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240" windowWidth="19320" windowHeight="1195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functionGroups builtInGroupCount="17"/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125" i="1" l="1"/>
  <c r="C134" i="1"/>
  <c r="C235" i="1" l="1"/>
  <c r="C214" i="1"/>
  <c r="C157" i="1"/>
  <c r="C113" i="1"/>
  <c r="C105" i="1"/>
  <c r="C89" i="1"/>
  <c r="C81" i="1"/>
  <c r="C66" i="1"/>
  <c r="C57" i="1"/>
  <c r="C38" i="1"/>
  <c r="C17" i="1"/>
  <c r="C182" i="1" l="1"/>
  <c r="C25" i="1" l="1"/>
  <c r="C45" i="1"/>
  <c r="C191" i="1"/>
  <c r="C223" i="1"/>
  <c r="C165" i="1"/>
  <c r="C244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<sst xmlns="http://schemas.openxmlformats.org/spreadsheetml/2006/main" count="2540" uniqueCount="1744">
  <si>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</si>
  <si>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</si>
  <si>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</si>
  <si>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</si>
  <si>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</si>
  <si>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</si>
  <si>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</si>
  <si>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</si>
  <si>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</si>
  <si>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</si>
  <si>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</si>
  <si>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</si>
  <si>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</si>
  <si>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</si>
  <si>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</si>
  <si>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</si>
  <si>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</si>
  <si>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</si>
  <si>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</si>
  <si>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</si>
  <si>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</si>
  <si>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</si>
  <si>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</si>
  <si>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</si>
  <si>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</si>
  <si>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</si>
  <si>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</si>
  <si>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</si>
  <si>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</si>
  <si>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</si>
  <si>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</si>
  <si>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</si>
  <si>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</si>
  <si>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</si>
  <si>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</si>
  <si>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</si>
  <si>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</si>
  <si>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</si>
  <si>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</si>
  <si>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</si>
  <si>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</si>
  <si>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</si>
  <si>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</si>
  <si>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</si>
  <si>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</si>
  <si>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</si>
  <si>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</si>
  <si>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</si>
  <si>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</si>
  <si>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</si>
  <si>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</si>
  <si>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</si>
  <si>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</si>
  <si>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</si>
  <si>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</si>
  <si>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</si>
  <si>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</si>
  <si>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</si>
  <si>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</si>
  <si>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</si>
  <si>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</si>
  <si>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</si>
  <si>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</si>
  <si>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</si>
  <si>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</si>
  <si>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</si>
  <si>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</si>
  <si>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</si>
  <si>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</si>
  <si>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</si>
  <si>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</si>
  <si>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</si>
  <si>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</si>
  <si>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</si>
  <si>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</si>
  <si>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</si>
  <si>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</si>
  <si>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</si>
  <si>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</si>
  <si>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</si>
  <si>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</si>
  <si>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</si>
  <si>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</si>
  <si>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</si>
  <si>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</si>
  <si>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</si>
  <si>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</si>
  <si>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</si>
  <si>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</si>
  <si>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</si>
  <si>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</si>
  <si>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</si>
  <si>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</si>
  <si>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</si>
  <si>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</si>
  <si>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</si>
  <si>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</si>
  <si>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</si>
  <si>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</si>
  <si>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</si>
  <si>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</si>
  <si>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</si>
  <si>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</si>
  <si>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</si>
  <si>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</si>
  <si>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</si>
  <si>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</si>
  <si>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</si>
  <si>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</si>
  <si>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</si>
  <si>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</si>
  <si>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</si>
  <si>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</si>
  <si>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</si>
  <si>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</si>
  <si>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</si>
  <si>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</si>
  <si>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</si>
  <si>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</si>
  <si>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</si>
  <si>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</si>
  <si>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</si>
  <si>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</si>
  <si>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</si>
  <si>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</si>
  <si>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</si>
  <si>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</si>
  <si>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</si>
  <si>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</si>
  <si>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</si>
  <si>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</si>
  <si>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</si>
  <si>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</si>
  <si>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</si>
  <si>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</si>
  <si>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</si>
  <si>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</si>
  <si>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</si>
  <si>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</si>
  <si>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</si>
  <si>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</si>
  <si>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</si>
  <si>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</si>
  <si>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</si>
  <si>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</si>
  <si>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</si>
  <si>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</si>
  <si>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</si>
  <si>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</si>
  <si>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</si>
  <si>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</si>
  <si>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</si>
  <si>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</si>
  <si>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</si>
  <si>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</si>
  <si>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</si>
  <si>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</si>
  <si>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</si>
  <si>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</si>
  <si>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</si>
  <si>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</si>
  <si>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</si>
  <si>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</si>
  <si>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</si>
  <si>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</si>
  <si>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</si>
  <si>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</si>
  <si>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</si>
  <si>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</si>
  <si>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</si>
  <si>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</si>
  <si>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</si>
  <si>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</si>
  <si>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</si>
  <si>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</si>
  <si>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</si>
  <si>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</si>
  <si>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</si>
  <si>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</si>
  <si>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</si>
  <si>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</si>
  <si>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</si>
  <si>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</si>
  <si>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</si>
  <si>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</si>
  <si>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</si>
  <si>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</si>
  <si>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</si>
  <si>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</si>
  <si>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</si>
  <si>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</si>
  <si>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</si>
  <si>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</si>
  <si>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</si>
  <si>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</si>
  <si>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</si>
  <si>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</si>
  <si>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</si>
  <si>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</si>
  <si>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</si>
  <si>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</si>
  <si>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</si>
  <si>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</si>
  <si>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</si>
  <si>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</si>
  <si>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</si>
  <si>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</si>
  <si>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</si>
  <si>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</si>
  <si>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</si>
  <si>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</si>
  <si>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</si>
  <si>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</si>
  <si>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</si>
  <si>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</si>
  <si>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</si>
  <si>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</si>
  <si>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</si>
  <si>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</si>
  <si>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</si>
  <si>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</si>
  <si>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</si>
  <si>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</si>
  <si>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</si>
  <si>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</si>
  <si>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</si>
  <si>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</si>
  <si>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</si>
  <si>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</si>
  <si>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</si>
  <si>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</si>
  <si>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</si>
  <si>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</si>
  <si>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</si>
  <si>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</si>
  <si>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</si>
  <si>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</si>
  <si>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</si>
  <si>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</si>
  <si>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</si>
  <si>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</si>
  <si>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</si>
  <si>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</si>
  <si>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</si>
  <si>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</si>
  <si>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</si>
  <si>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</si>
  <si>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</si>
  <si>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</si>
  <si>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</si>
  <si>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</si>
  <si>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</si>
  <si>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</si>
  <si>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</si>
  <si>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</si>
  <si>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</si>
  <si>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</si>
  <si>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</si>
  <si>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</si>
  <si>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</si>
  <si>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</si>
  <si>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</si>
  <si>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</si>
  <si>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</si>
  <si>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</si>
  <si>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</si>
  <si>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</si>
  <si>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</si>
  <si>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</si>
  <si>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</si>
  <si>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</si>
  <si>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</si>
  <si>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</si>
  <si>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</si>
  <si>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</si>
  <si>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</si>
  <si>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</si>
  <si>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</si>
  <si>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</si>
  <si>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</si>
  <si>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</si>
  <si>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</si>
  <si>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</si>
  <si>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</si>
  <si>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</si>
  <si>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</si>
  <si>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</si>
  <si>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</si>
  <si>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</si>
  <si>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</si>
  <si>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</si>
  <si>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</si>
  <si>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</si>
  <si>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</si>
  <si>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</si>
  <si>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</si>
  <si>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</si>
  <si>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</si>
  <si>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</si>
  <si>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</si>
  <si>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</si>
  <si>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</si>
  <si>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</si>
  <si>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</si>
  <si>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</si>
  <si>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</si>
  <si>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</si>
  <si>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</si>
  <si>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</si>
  <si>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</si>
  <si>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</si>
  <si>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</si>
  <si>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</si>
  <si>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</si>
  <si>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</si>
  <si>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</si>
  <si>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</si>
  <si>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</si>
  <si>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</si>
  <si>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</si>
  <si>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</si>
  <si>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</si>
  <si>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</si>
  <si>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</si>
  <si>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</si>
  <si>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</si>
  <si>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</si>
  <si>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</si>
  <si>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</si>
  <si>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</si>
  <si>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</si>
  <si>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</si>
  <si>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</si>
  <si>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</si>
  <si>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</si>
  <si>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</si>
  <si>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</si>
  <si>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</si>
  <si>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</si>
  <si>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</si>
  <si>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</si>
  <si>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</si>
  <si>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</si>
  <si>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</si>
  <si>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</si>
  <si>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</si>
  <si>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</si>
  <si>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</si>
  <si>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</si>
  <si>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</si>
  <si>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</si>
  <si>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</si>
  <si>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</si>
  <si>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</si>
  <si>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</si>
  <si>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</si>
  <si>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</si>
  <si>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</si>
  <si>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</si>
  <si>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</si>
  <si>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</si>
  <si>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</si>
  <si>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</si>
  <si>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</si>
  <si>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</si>
  <si>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</si>
  <si>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</si>
  <si>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</si>
  <si>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</si>
  <si>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</si>
  <si>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</si>
  <si>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</si>
  <si>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</si>
  <si>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</si>
  <si>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</si>
  <si>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</si>
  <si>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</si>
  <si>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</si>
  <si>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</si>
  <si>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</si>
  <si>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</si>
  <si>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</si>
  <si>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</si>
  <si>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</si>
  <si>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</si>
  <si>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</si>
  <si>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</si>
  <si>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</si>
  <si>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</si>
  <si>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</si>
  <si>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</si>
  <si>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</si>
  <si>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</si>
  <si>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</si>
  <si>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</si>
  <si>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</si>
  <si>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</si>
  <si>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</si>
  <si>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</si>
  <si>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</si>
  <si>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</si>
  <si>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</si>
  <si>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</si>
  <si>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</si>
  <si>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</si>
  <si>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</si>
  <si>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</si>
  <si>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</si>
  <si>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</si>
  <si>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</si>
  <si>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</si>
  <si>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</si>
  <si>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</si>
  <si>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</si>
  <si>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</si>
  <si>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</si>
  <si>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</si>
  <si>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</si>
  <si>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</si>
  <si>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</si>
  <si>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</si>
  <si>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</si>
  <si>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</si>
  <si>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</si>
  <si>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</si>
  <si>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</si>
  <si>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</si>
  <si>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</si>
  <si>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</si>
  <si>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</si>
  <si>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</si>
  <si>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</si>
  <si>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</si>
  <si>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</si>
  <si>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</si>
  <si>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</si>
  <si>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</si>
  <si>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</si>
  <si>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</si>
  <si>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</si>
  <si>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</si>
  <si>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</si>
  <si>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</si>
  <si>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</si>
  <si>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</si>
  <si>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</si>
  <si>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</si>
  <si>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</si>
  <si>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</si>
  <si>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</si>
  <si>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</si>
  <si>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</si>
  <si>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</si>
  <si>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</si>
  <si>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</si>
  <si>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</si>
  <si>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</si>
  <si>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</si>
  <si>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</si>
  <si>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</si>
  <si>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</si>
  <si>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</si>
  <si>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</si>
  <si>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</si>
  <si>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</si>
  <si>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</si>
  <si>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</si>
  <si>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</si>
  <si>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</si>
  <si>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</si>
  <si>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</si>
  <si>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</si>
  <si>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</si>
  <si>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</si>
  <si>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</si>
  <si>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</si>
  <si>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</si>
  <si>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</si>
  <si>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</si>
  <si>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</si>
  <si>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</si>
  <si>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</si>
  <si>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</si>
  <si>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</si>
  <si>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</si>
  <si>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</si>
  <si>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</si>
  <si>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</si>
  <si>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</si>
  <si>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</si>
  <si>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</si>
  <si>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</si>
  <si>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</si>
  <si>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</si>
  <si>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</si>
  <si>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</si>
  <si>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</si>
  <si>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</si>
  <si>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</si>
  <si>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</si>
  <si>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</si>
  <si>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</si>
  <si>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</si>
  <si>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</si>
  <si>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</si>
  <si>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</si>
  <si>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</si>
  <si>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</si>
  <si>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</si>
  <si>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</si>
  <si>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</si>
  <si>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</si>
  <si>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</si>
  <si>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</si>
  <si>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</si>
  <si>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</si>
  <si>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</si>
  <si>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</si>
  <si>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</si>
  <si>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</si>
  <si>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</si>
  <si>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</si>
  <si>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</si>
  <si>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</si>
  <si>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</si>
  <si>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</si>
  <si>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</si>
  <si>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</si>
  <si>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</si>
  <si>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</si>
  <si>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</si>
  <si>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</si>
  <si>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</si>
  <si>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</si>
  <si>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</si>
  <si>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</si>
  <si>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</si>
  <si>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</si>
  <si>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</si>
  <si>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</si>
  <si>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</si>
  <si>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</si>
  <si>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</si>
  <si>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</si>
  <si>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</si>
  <si>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</si>
  <si>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</si>
  <si>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</si>
  <si>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</si>
  <si>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</si>
  <si>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</si>
  <si>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</si>
  <si>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</si>
  <si>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</si>
  <si>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</si>
  <si>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</si>
  <si>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</si>
  <si>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</si>
  <si>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</si>
  <si>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</si>
  <si>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</si>
  <si>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</si>
  <si>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</si>
  <si>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</si>
  <si>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</si>
  <si>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</si>
  <si>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</si>
  <si>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</si>
  <si>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</si>
  <si>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</si>
  <si>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</si>
  <si>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</si>
  <si>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</si>
  <si>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</si>
  <si>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</si>
  <si>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</si>
  <si>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</si>
  <si>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</si>
  <si>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</si>
  <si>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</si>
  <si>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</si>
  <si>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</si>
  <si>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</si>
  <si>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</si>
  <si>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</si>
  <si>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</si>
  <si>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</si>
  <si>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</si>
  <si>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</si>
  <si>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</si>
  <si>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</si>
  <si>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</si>
  <si>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</si>
  <si>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</si>
  <si>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</si>
  <si>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</si>
  <si>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</si>
  <si>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</si>
  <si>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</si>
  <si>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</si>
  <si>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</si>
  <si>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</si>
  <si>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</si>
  <si>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</si>
  <si>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</si>
  <si>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</si>
  <si>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</si>
  <si>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</si>
  <si>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</si>
  <si>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</si>
  <si>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</si>
  <si>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</si>
  <si>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</si>
  <si>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</si>
  <si>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</si>
  <si>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</si>
  <si>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</si>
  <si>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</si>
  <si>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</si>
  <si>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</si>
  <si>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</si>
  <si>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</si>
  <si>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</si>
  <si>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</si>
  <si>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</si>
  <si>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</si>
  <si>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</si>
  <si>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</si>
  <si>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</si>
  <si>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</si>
  <si>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</si>
  <si>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</si>
  <si>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</si>
  <si>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</si>
  <si>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</si>
  <si>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</si>
  <si>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</si>
  <si>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</si>
  <si>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</si>
  <si>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</si>
  <si>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</si>
  <si>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</si>
  <si>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</si>
  <si>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</si>
  <si>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</si>
  <si>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</si>
  <si>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</si>
  <si>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</si>
  <si>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</si>
  <si>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</si>
  <si>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</si>
  <si>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</si>
  <si>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</si>
  <si>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</si>
  <si>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</si>
  <si>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</si>
  <si>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</si>
  <si>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</si>
  <si>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</si>
  <si>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</si>
  <si>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</si>
  <si>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</si>
  <si>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</si>
  <si>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</si>
  <si>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</si>
  <si>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</si>
  <si>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</si>
  <si>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</si>
  <si>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</si>
  <si>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</si>
  <si>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</si>
  <si>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</si>
  <si>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</si>
  <si>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</si>
  <si>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</si>
  <si>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</si>
  <si>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</si>
  <si>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</si>
  <si>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</si>
  <si>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</si>
  <si>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</si>
  <si>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</si>
  <si>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</si>
  <si>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</si>
  <si>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</si>
  <si>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</si>
  <si>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</si>
  <si>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</si>
  <si>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</si>
  <si>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</si>
  <si>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</si>
  <si>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</si>
  <si>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</si>
  <si>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</si>
  <si>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</si>
  <si>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</si>
  <si>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</si>
  <si>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</si>
  <si>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</si>
  <si>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</si>
  <si>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</si>
  <si>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</si>
  <si>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</si>
  <si>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</si>
  <si>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</si>
  <si>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</si>
  <si>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</si>
  <si>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</si>
  <si>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</si>
  <si>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</si>
  <si>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</si>
  <si>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</si>
  <si>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</si>
  <si>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</si>
  <si>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</si>
  <si>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</si>
  <si>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</si>
  <si>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</si>
  <si>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</si>
  <si>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</si>
  <si>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</si>
  <si>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</si>
  <si>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</si>
  <si>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</si>
  <si>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</si>
  <si>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</si>
  <si>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</si>
  <si>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</si>
  <si>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</si>
  <si>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</si>
  <si>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</si>
  <si>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</si>
  <si>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</si>
  <si>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</si>
  <si>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</si>
  <si>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</si>
  <si>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</si>
  <si>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</si>
  <si>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</si>
  <si>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</si>
  <si>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</si>
  <si>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</si>
  <si>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</si>
  <si>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</si>
  <si>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</si>
  <si>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</si>
  <si>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</si>
  <si>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</si>
  <si>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</si>
  <si>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</si>
  <si>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</si>
  <si>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</si>
  <si>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</si>
  <si>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</si>
  <si>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</si>
  <si>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</si>
  <si>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</si>
  <si>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</si>
  <si>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</si>
  <si>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</si>
  <si>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</si>
  <si>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</si>
  <si>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</si>
  <si>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</si>
  <si>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</si>
  <si>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</si>
  <si>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</si>
  <si>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</si>
  <si>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</si>
  <si>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</si>
  <si>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</si>
  <si>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</si>
  <si>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</si>
  <si>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</si>
  <si>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</si>
  <si>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</si>
  <si>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</si>
  <si>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</si>
  <si>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</si>
  <si>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</si>
  <si>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</si>
  <si>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</si>
  <si>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</si>
  <si>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</si>
  <si>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</si>
  <si>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</si>
  <si>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</si>
  <si>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</si>
  <si>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</si>
  <si>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</si>
  <si>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</si>
  <si>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</si>
  <si>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</si>
  <si>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</si>
  <si>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</si>
  <si>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</si>
  <si>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</si>
  <si>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</si>
  <si>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</si>
  <si>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</si>
  <si>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</si>
  <si>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</si>
  <si>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</si>
  <si>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</si>
  <si>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</si>
  <si>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</si>
  <si>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</si>
  <si>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</si>
  <si>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</si>
  <si>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</si>
  <si>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</si>
  <si>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</si>
  <si>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</si>
  <si>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</si>
  <si>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</si>
  <si>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</si>
  <si>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</si>
  <si>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</si>
  <si>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</si>
  <si>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</si>
  <si>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</si>
  <si>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</si>
  <si>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</si>
  <si>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</si>
  <si>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</si>
  <si>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</si>
  <si>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</si>
  <si>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</si>
  <si>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</si>
  <si>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</si>
  <si>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</si>
  <si>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</si>
  <si>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</si>
  <si>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</si>
  <si>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</si>
  <si>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</si>
  <si>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</si>
  <si>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</si>
  <si>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</si>
  <si>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</si>
  <si>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</si>
  <si>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</si>
  <si>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</si>
  <si>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</si>
  <si>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</si>
  <si>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</si>
  <si>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</si>
  <si>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</si>
  <si>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</si>
  <si>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</si>
  <si>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</si>
  <si>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</si>
  <si>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</si>
  <si>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</si>
  <si>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</si>
  <si>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</si>
  <si>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</si>
  <si>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</si>
  <si>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</si>
  <si>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</si>
  <si>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</si>
  <si>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</si>
  <si>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</si>
  <si>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</si>
  <si>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</si>
  <si>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</si>
  <si>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</si>
  <si>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</si>
  <si>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</si>
  <si>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</si>
  <si>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</si>
  <si>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</si>
  <si>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</si>
  <si>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</si>
  <si>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</si>
  <si>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</si>
  <si>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</si>
  <si>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</si>
  <si>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</si>
  <si>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</si>
  <si>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</si>
  <si>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</si>
  <si>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</si>
  <si>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</si>
  <si>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</si>
  <si>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</si>
  <si>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</si>
  <si>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</si>
  <si>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</si>
  <si>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</si>
  <si>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</si>
  <si>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</si>
  <si>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</si>
  <si>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</si>
  <si>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</si>
  <si>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</si>
  <si>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</si>
  <si>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</si>
  <si>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</si>
  <si>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</si>
  <si>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</si>
  <si>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</si>
  <si>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</si>
  <si>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</si>
  <si>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</si>
  <si>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</si>
  <si>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</si>
  <si>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</si>
  <si>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</si>
  <si>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</si>
  <si>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</si>
  <si>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</si>
  <si>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</si>
  <si>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</si>
  <si>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</si>
  <si>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</si>
  <si>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</si>
  <si>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</si>
  <si>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</si>
  <si>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</si>
  <si>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</si>
  <si>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</si>
  <si>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</si>
  <si>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</si>
  <si>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</si>
  <si>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</si>
  <si>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</si>
  <si>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</si>
  <si>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</si>
  <si>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</si>
  <si>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</si>
  <si>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</si>
  <si>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</si>
  <si>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</si>
  <si>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</si>
  <si>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</si>
  <si>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</si>
  <si>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</si>
  <si>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</si>
  <si>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</si>
  <si>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</si>
  <si>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</si>
  <si>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</si>
  <si>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</si>
  <si>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</si>
  <si>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</si>
  <si>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</si>
  <si>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</si>
  <si>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</si>
  <si>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</si>
  <si>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</si>
  <si>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</si>
  <si>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</si>
  <si>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</si>
  <si>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</si>
  <si>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</si>
  <si>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</si>
  <si>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</si>
  <si>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</si>
  <si>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</si>
  <si>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</si>
  <si>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</si>
  <si>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</si>
  <si>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</si>
  <si>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</si>
  <si>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</si>
  <si>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</si>
  <si>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</si>
  <si>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</si>
  <si>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</si>
  <si>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</si>
  <si>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</si>
  <si>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</si>
  <si>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</si>
  <si>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</si>
  <si>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</si>
  <si>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</si>
  <si>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</si>
  <si>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</si>
  <si>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</si>
  <si>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</si>
  <si>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</si>
  <si>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</si>
  <si>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</si>
  <si>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</si>
  <si>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</si>
  <si>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</si>
  <si>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</si>
  <si>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</si>
  <si>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</si>
  <si>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</si>
  <si>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</si>
  <si>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</si>
  <si>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</si>
  <si>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</si>
  <si>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</si>
  <si>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</si>
  <si>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</si>
  <si>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</si>
  <si>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</si>
  <si>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</si>
  <si>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</si>
  <si>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</si>
  <si>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</si>
  <si>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</si>
  <si>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</si>
  <si>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</si>
  <si>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</si>
  <si>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</si>
  <si>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</si>
  <si>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</si>
  <si>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</si>
  <si>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</si>
  <si>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</si>
  <si>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</si>
  <si>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</si>
  <si>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</si>
  <si>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</si>
  <si>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</si>
  <si>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</si>
  <si>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</si>
  <si>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</si>
  <si>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</si>
  <si>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</si>
  <si>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</si>
  <si>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</si>
  <si>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</si>
  <si>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</si>
  <si>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</si>
  <si>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</si>
  <si>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</si>
  <si>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</si>
  <si>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</si>
  <si>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</si>
  <si>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</si>
  <si>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</si>
  <si>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</si>
  <si>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</si>
  <si>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</si>
  <si>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</si>
  <si>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</si>
  <si>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</si>
  <si>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</si>
  <si>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</si>
  <si>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</si>
  <si>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</si>
  <si>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</si>
  <si>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</si>
  <si>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</si>
  <si>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</si>
  <si>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</si>
  <si>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</si>
  <si>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</si>
  <si>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</si>
  <si>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</si>
  <si>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</si>
  <si>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</si>
  <si>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</si>
  <si>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</si>
  <si>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</si>
  <si>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</si>
  <si>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</si>
  <si>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</si>
  <si>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</si>
  <si>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</si>
  <si>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</si>
  <si>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</si>
  <si>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</si>
  <si>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</si>
  <si>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</si>
  <si>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</si>
  <si>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</si>
  <si>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</si>
  <si>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</si>
  <si>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</si>
  <si>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</si>
  <si>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</si>
  <si>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</si>
  <si>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</si>
  <si>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</si>
  <si>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</si>
  <si>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</si>
  <si>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</si>
  <si>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</si>
  <si>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</si>
  <si>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</si>
  <si>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</si>
  <si>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</si>
  <si>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</si>
  <si>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</si>
  <si>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</si>
  <si>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</si>
  <si>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</si>
  <si>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</si>
  <si>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</si>
  <si>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</si>
  <si>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</si>
  <si>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</si>
  <si>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</si>
  <si>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</si>
  <si>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</si>
  <si>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</si>
  <si>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</si>
  <si>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</si>
  <si>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</si>
  <si>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</si>
  <si>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</si>
  <si>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</si>
  <si>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</si>
  <si>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</si>
  <si>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</si>
  <si>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</si>
  <si>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</si>
  <si>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</si>
  <si>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</si>
  <si>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</si>
  <si>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</si>
  <si>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</si>
  <si>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</si>
  <si>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</si>
  <si>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</si>
  <si>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</si>
  <si>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</si>
  <si>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</si>
  <si>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</si>
  <si>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</si>
  <si>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</si>
  <si>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</si>
  <si>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</si>
  <si>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</si>
  <si>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</si>
  <si>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</si>
  <si>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</si>
  <si>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</si>
  <si>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</si>
  <si>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</si>
  <si>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</si>
  <si>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</si>
  <si>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</si>
  <si>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</si>
  <si>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</si>
  <si>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</si>
  <si>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</si>
  <si>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</si>
  <si>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</si>
  <si>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</si>
  <si>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</si>
  <si>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</si>
  <si>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</si>
  <si>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</si>
  <si>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</si>
  <si>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</si>
  <si>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</si>
  <si>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</si>
  <si>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</si>
  <si>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</si>
  <si>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</si>
  <si>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</si>
  <si>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</si>
  <si>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</si>
  <si>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</si>
  <si>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</si>
  <si>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</si>
  <si>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</si>
  <si>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</si>
  <si>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</si>
  <si>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</si>
  <si>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</si>
  <si>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</si>
  <si>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</si>
  <si>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</si>
  <si>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</si>
  <si>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</si>
  <si>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</si>
  <si>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</si>
  <si>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</si>
  <si>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</si>
  <si>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</si>
  <si>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</si>
  <si>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</si>
  <si>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</si>
  <si>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</si>
  <si>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</si>
  <si>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</si>
  <si>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</si>
  <si>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</si>
  <si>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</si>
  <si>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</si>
  <si>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</si>
  <si>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</si>
  <si>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</si>
  <si>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</si>
  <si>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</si>
  <si>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</si>
  <si>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</si>
  <si>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</si>
  <si>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</si>
  <si>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</si>
  <si>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</si>
  <si>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</si>
  <si>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</si>
  <si>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</si>
  <si>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</si>
  <si>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</si>
  <si>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</si>
  <si>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</si>
  <si>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</si>
  <si>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</si>
  <si>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</si>
  <si>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</si>
  <si>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</si>
  <si>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</si>
  <si>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</si>
  <si>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</si>
  <si>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</si>
  <si>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</si>
  <si>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</si>
  <si>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</si>
  <si>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</si>
  <si>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</si>
  <si>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</si>
  <si>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</si>
  <si>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</si>
  <si>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</si>
  <si>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</si>
  <si>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</si>
  <si>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</si>
  <si>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</si>
  <si>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</si>
  <si>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</si>
  <si>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</si>
  <si>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</si>
  <si>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</si>
  <si>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</si>
  <si>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</si>
  <si>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</si>
  <si>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</si>
  <si>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</si>
  <si>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</si>
  <si>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</si>
  <si>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</si>
  <si>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</si>
  <si>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</si>
  <si>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</si>
  <si>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</si>
  <si>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</si>
  <si>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</si>
  <si>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</si>
  <si>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</si>
  <si>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</si>
  <si>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</si>
  <si>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</si>
  <si>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</si>
  <si>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</si>
  <si>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</si>
  <si>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</si>
  <si>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</si>
  <si>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</si>
  <si>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</si>
  <si>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</si>
  <si>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</si>
  <si>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</si>
  <si>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</si>
  <si>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</si>
  <si>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</si>
  <si>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</si>
  <si>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</si>
  <si>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</si>
  <si>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</si>
  <si>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</si>
  <si>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</si>
  <si>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</si>
  <si>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</si>
  <si>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</si>
  <si>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</si>
  <si>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</si>
  <si>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</si>
  <si>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</si>
  <si>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</si>
  <si>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</si>
  <si>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</si>
  <si>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</si>
  <si>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</si>
  <si>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</si>
  <si>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</si>
  <si>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</si>
  <si>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</si>
  <si>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</si>
  <si>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</si>
  <si>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</si>
  <si>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</si>
  <si>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</si>
  <si>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</si>
  <si>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</si>
  <si>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</si>
  <si>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</si>
  <si>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</si>
  <si>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</si>
  <si>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</si>
  <si>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</si>
  <si>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</si>
  <si>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</si>
  <si>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</si>
  <si>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</si>
  <si>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</si>
  <si>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</si>
  <si>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</si>
  <si>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</si>
  <si>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</si>
  <si>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</si>
  <si>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</si>
  <si>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</si>
  <si>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</si>
  <si>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</si>
  <si>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</si>
  <si>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</si>
  <si>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</si>
  <si>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</si>
  <si>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</si>
  <si>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</si>
  <si>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</si>
  <si>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</si>
  <si>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</si>
  <si>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</si>
  <si>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</si>
  <si>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</si>
  <si>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</si>
  <si>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</si>
  <si>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</si>
  <si>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</si>
  <si>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</si>
  <si>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</si>
  <si>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</si>
  <si>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</si>
  <si>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</si>
  <si>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</si>
  <si>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</si>
  <si>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</si>
  <si>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</si>
  <si>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</si>
  <si>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</si>
  <si>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</si>
  <si>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</si>
  <si>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</si>
  <si>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</si>
  <si>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</si>
  <si>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</si>
  <si>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</si>
  <si>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</si>
  <si>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</si>
  <si>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</si>
  <si>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</si>
  <si>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</si>
  <si>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</si>
  <si>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</si>
  <si>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</si>
  <si>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</si>
  <si>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</si>
  <si>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</si>
  <si>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</si>
  <si>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</si>
  <si>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</si>
  <si>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</si>
  <si>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</si>
  <si>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</si>
  <si>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</si>
  <si>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</si>
  <si>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</si>
  <si>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</si>
  <si>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</si>
  <si>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</si>
  <si>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</si>
  <si>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</si>
  <si>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</si>
  <si>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</si>
  <si>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</si>
  <si>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</si>
  <si>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</si>
  <si>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</si>
  <si>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</si>
  <si>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</si>
  <si>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</si>
  <si>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</si>
  <si>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</si>
  <si>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</si>
  <si>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</si>
  <si>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</si>
  <si>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</si>
  <si>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</si>
  <si>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</si>
  <si>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</si>
  <si>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</si>
  <si>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</si>
  <si>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</si>
  <si>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</si>
  <si>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</si>
  <si>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</si>
  <si>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</si>
  <si>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</si>
  <si>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</si>
  <si>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</si>
  <si>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</si>
  <si>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</si>
  <si>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</si>
  <si>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</si>
  <si>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</si>
  <si>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</si>
  <si>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</si>
  <si>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</si>
  <si>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</si>
  <si>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</si>
  <si>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</si>
  <si>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</si>
  <si>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</si>
  <si>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</si>
  <si>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</si>
  <si>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</si>
  <si>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</si>
  <si>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</si>
  <si>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</si>
  <si>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</si>
  <si>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</si>
  <si>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</si>
  <si>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</si>
  <si>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</si>
  <si>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</si>
  <si>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</si>
  <si>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</si>
  <si>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</si>
  <si>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</si>
  <si>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</si>
  <si>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</si>
  <si>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</si>
  <si>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</si>
  <si>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</si>
  <si>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</si>
  <si>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</si>
  <si>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</si>
  <si>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</si>
  <si>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</si>
  <si>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</si>
  <si>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</si>
  <si>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</si>
  <si>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</si>
  <si>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</si>
  <si>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</si>
  <si>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</si>
  <si>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</si>
  <si>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</si>
  <si>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</si>
  <si>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</si>
  <si>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</si>
  <si>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</si>
  <si>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</si>
  <si>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</si>
  <si>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</si>
  <si>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</si>
  <si>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</si>
  <si>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</si>
  <si>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</si>
  <si>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</si>
  <si>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</si>
  <si>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</si>
  <si>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</si>
  <si>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</si>
  <si>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</si>
  <si>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</si>
  <si>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</si>
  <si>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</si>
  <si>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</si>
  <si>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</si>
  <si>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</si>
  <si>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</si>
  <si>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</si>
  <si>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</si>
  <si>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</si>
  <si>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</si>
  <si>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</si>
  <si>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</si>
  <si>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</si>
  <si>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</si>
  <si>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</si>
  <si>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</si>
  <si>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</si>
  <si>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</si>
  <si>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</si>
  <si>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</si>
  <si>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</si>
  <si>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</si>
  <si>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</si>
  <si>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</si>
  <si>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</si>
  <si>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</si>
  <si>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</si>
  <si>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</si>
  <si>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</si>
  <si>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</si>
  <si>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</si>
  <si>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</si>
  <si>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</si>
  <si>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</si>
  <si>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</si>
  <si>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</si>
  <si>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</si>
  <si>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</si>
  <si>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</si>
  <si>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</si>
  <si>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</si>
  <si>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</si>
  <si>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</si>
  <si>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</si>
  <si>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</si>
  <si>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</si>
  <si>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</si>
  <si>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</si>
  <si>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</si>
  <si>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</si>
  <si>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</si>
  <si>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</si>
  <si>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</si>
  <si>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</si>
  <si>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</si>
  <si>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</si>
  <si>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</si>
  <si>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</si>
  <si>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</si>
  <si>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</si>
  <si>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</si>
  <si>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</si>
  <si>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</si>
  <si>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</si>
  <si>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</si>
  <si>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</si>
  <si>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</si>
  <si>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</si>
  <si>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</si>
  <si>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</si>
  <si>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</si>
  <si>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</si>
  <si>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</si>
  <si>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</si>
  <si>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</si>
  <si>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</si>
  <si>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</si>
  <si>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</si>
  <si>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</si>
  <si>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</si>
  <si>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</si>
  <si>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</si>
  <si>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</si>
  <si>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</si>
  <si>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</si>
  <si>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</si>
  <si>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</si>
  <si>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</si>
  <si>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</si>
  <si>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</si>
  <si>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</si>
  <si>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</si>
  <si>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</si>
  <si>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</si>
  <si>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</si>
  <si>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</si>
  <si>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</si>
  <si>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</si>
  <si>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</si>
  <si>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</si>
  <si>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</si>
  <si>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</si>
  <si>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</si>
  <si>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</si>
  <si>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</si>
  <si>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</si>
  <si>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</si>
  <si>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</si>
  <si>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</si>
  <si>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</si>
  <si>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</si>
  <si>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</si>
  <si>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</si>
  <si>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</si>
  <si>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</si>
  <si>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</si>
  <si>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</si>
  <si>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</si>
  <si>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</si>
  <si>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</si>
  <si>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</si>
  <si>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</si>
  <si>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</si>
  <si>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</si>
  <si>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</si>
  <si>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</si>
  <si>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</si>
  <si>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</si>
  <si>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</si>
  <si>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</si>
  <si>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</si>
  <si>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</si>
  <si>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</si>
  <si>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</si>
  <si>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</si>
  <si>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</si>
  <si>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</si>
  <si>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</si>
  <si>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</si>
  <si>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</si>
  <si>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</si>
  <si>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</si>
  <si>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</si>
  <si>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</si>
  <si>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</si>
  <si>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</si>
  <si>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</si>
  <si>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</si>
  <si>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</si>
  <si>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</si>
  <si>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</si>
  <si>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</si>
  <si>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</si>
  <si>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</si>
  <si>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</si>
  <si>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</si>
  <si>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</si>
  <si>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</si>
  <si>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</si>
  <si>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</si>
  <si>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</si>
  <si>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</si>
  <si>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</si>
  <si>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</si>
  <si>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</si>
  <si>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</si>
  <si>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</si>
  <si>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</si>
  <si>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</si>
  <si>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</si>
  <si>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</si>
  <si>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</si>
  <si>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</si>
  <si>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</si>
  <si>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</si>
  <si>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</si>
  <si>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</si>
  <si>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</si>
  <si>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</si>
  <si>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</si>
  <si>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</si>
  <si>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</si>
  <si>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</si>
  <si>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</si>
  <si>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</si>
  <si>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</si>
  <si>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</si>
  <si>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</si>
  <si>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</si>
  <si>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</si>
  <si>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</si>
  <si>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</si>
  <si>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</si>
  <si>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</si>
  <si>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</si>
  <si>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</si>
  <si>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</si>
  <si>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</si>
  <si>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</si>
  <si>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</si>
  <si>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</si>
  <si>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</si>
  <si>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</si>
  <si>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</si>
  <si>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</si>
  <si>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</si>
  <si>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</si>
  <si>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</si>
  <si>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</si>
  <si>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</si>
  <si>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</si>
  <si>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</si>
  <si>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</si>
  <si>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</si>
  <si>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</si>
  <si>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</si>
  <si>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</si>
  <si>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</si>
  <si>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</si>
  <si>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</si>
  <si>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</si>
  <si>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</si>
  <si>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</si>
  <si>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</si>
  <si>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</si>
  <si>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</si>
  <si>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</si>
  <si>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</si>
  <si>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36.06.01 Ветеринария и зоотехния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</si>
  <si>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</si>
  <si>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</si>
  <si>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</si>
  <si>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</si>
  <si>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</si>
  <si>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</si>
  <si>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</si>
  <si>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</si>
  <si>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</si>
  <si>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Волгушов Дмитрий Сергеевич</t>
  </si>
  <si>
    <t>Юрченко Геннадий Валерьевич</t>
  </si>
  <si>
    <t>Юрченко Екатерина Юрьевна</t>
  </si>
  <si>
    <t>Миронова Елизавета Андреевна</t>
  </si>
  <si>
    <t>Ермишин Вячеслав Владимирович</t>
  </si>
  <si>
    <t>Тасимова Надежда Владимировна</t>
  </si>
  <si>
    <t>Коргутлов Павел Михайлович</t>
  </si>
  <si>
    <t>Абдрахимова Лилия Асхатевна</t>
  </si>
  <si>
    <t>Фролов Алексей Юрьевич</t>
  </si>
  <si>
    <t>Сафиуллина Гульнара Рифкатовна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</si>
  <si>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</si>
  <si>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Самаркин Николай Александрович</t>
  </si>
  <si>
    <t>Самаркин Пантелей Александрович</t>
  </si>
  <si>
    <t>Емельянова Елена Владимировна</t>
  </si>
  <si>
    <t>Митрофанова Наталья Александровна</t>
  </si>
  <si>
    <t>Иёшкин Роман Романович</t>
  </si>
  <si>
    <t>Бузаев Денис Евгеньевич</t>
  </si>
  <si>
    <t>Тинюков Алексей Борисович</t>
  </si>
  <si>
    <t>Филиппова Лилия Исмаиловна</t>
  </si>
  <si>
    <t>Коннов Евгений Юрьевич</t>
  </si>
  <si>
    <t xml:space="preserve">Калмыкова Римма Нурислямовна </t>
  </si>
  <si>
    <t>Калмыков Иван Владимирович</t>
  </si>
  <si>
    <t>Дмитриева Елена Викторовна</t>
  </si>
  <si>
    <t>Комарова Наталия Сергеевна</t>
  </si>
  <si>
    <t>Кадямова Олеся Равильевна</t>
  </si>
  <si>
    <t>Петренко Екатерина Рамильевна</t>
  </si>
  <si>
    <t>Царапкина Ирина Владимировна</t>
  </si>
  <si>
    <t>Любавин Андрей Сергеевич</t>
  </si>
  <si>
    <t>Цветкова Инна Владимировна</t>
  </si>
  <si>
    <t>Крючкова Ольга Владимировна</t>
  </si>
  <si>
    <t>Жунина Алена Николаевна</t>
  </si>
  <si>
    <t>Ефимовская Эльвира Борисона</t>
  </si>
  <si>
    <t>08 сентября 2016 года</t>
  </si>
  <si>
    <t>Астраханцева Ирина Владимировна</t>
  </si>
  <si>
    <t>Ермакова Юлия Анатольевна</t>
  </si>
  <si>
    <t>Обласов Владимир Викторович</t>
  </si>
  <si>
    <t>Тельгузова Алла Александровна</t>
  </si>
  <si>
    <t>Чернова Татьяна Васильевна</t>
  </si>
  <si>
    <t>Макаров Сергей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</si>
</sst>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8" fillId="0" borderId="0" xfId="0" applyFont="1" applyBorder="1"/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Border="1"/>
    <xf numFmtId="16" fontId="4" fillId="0" borderId="10" xfId="0" applyNumberFormat="1" applyFont="1" applyFill="1" applyBorder="1" applyAlignment="1"/>
    <xf numFmtId="0" fontId="4" fillId="0" borderId="10" xfId="0" applyFont="1" applyFill="1" applyBorder="1" applyAlignment="1"/>
    <xf numFmtId="0" fontId="29" fillId="0" borderId="0" xfId="0" applyFont="1"/>
    <xf numFmtId="0" fontId="28" fillId="0" borderId="0" xfId="0" applyFont="1" applyBorder="1" applyAlignment="1">
      <alignment horizontal="center" vertical="center"/>
    </xf>
    <xf numFmtId="1" fontId="28" fillId="0" borderId="0" xfId="0" applyNumberFormat="1" applyFont="1" applyBorder="1"/>
    <xf numFmtId="0" fontId="33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/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0" xfId="0" applyFont="1"/>
    <xf numFmtId="0" fontId="1" fillId="0" borderId="0" xfId="0" applyFont="1" applyBorder="1" applyAlignment="1">
      <alignment horizontal="left"/>
    </xf>
    <xf numFmtId="2" fontId="28" fillId="0" borderId="0" xfId="0" applyNumberFormat="1" applyFont="1" applyBorder="1"/>
    <xf numFmtId="0" fontId="27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256"/>
  <sheetViews>
    <sheetView tabSelected="1" topLeftCell="A220" zoomScale="75" zoomScaleNormal="75" workbookViewId="0">
      <selection activeCell="N244" sqref="N244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9" t="s">
        <v>1715</v>
      </c>
      <c r="H1" s="79"/>
      <c r="I1" s="79"/>
      <c r="J1" s="79"/>
      <c r="K1" s="79"/>
      <c r="L1" s="79"/>
      <c r="M1" s="79"/>
      <c r="N1" s="79"/>
      <c r="O1" s="79"/>
      <c r="P1" s="79"/>
    </row>
    <row r="2" spans="1:56" ht="18" customHeight="1"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56" ht="18" customHeight="1">
      <c r="G3" s="79"/>
      <c r="H3" s="79"/>
      <c r="I3" s="79"/>
      <c r="J3" s="79"/>
      <c r="K3" s="79"/>
      <c r="L3" s="79"/>
      <c r="M3" s="79"/>
      <c r="N3" s="79"/>
      <c r="O3" s="79"/>
      <c r="P3" s="79"/>
    </row>
    <row r="5" spans="1:56" ht="26.25">
      <c r="F5" s="38" t="s">
        <v>9</v>
      </c>
    </row>
    <row r="7" spans="1:56" ht="18">
      <c r="K7" s="39" t="s">
        <v>1737</v>
      </c>
    </row>
    <row r="8" spans="1:56" ht="15.75" customHeight="1" thickBot="1"/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1701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7"/>
      <c r="W9" s="7"/>
      <c r="X9" s="7"/>
      <c r="Y9" s="7"/>
      <c r="Z9" s="7"/>
      <c r="AA9" s="8"/>
      <c r="AB9" s="9"/>
      <c r="AC9" s="10"/>
      <c r="AD9" s="10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0"/>
      <c r="AD10" s="10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0"/>
      <c r="AD11" s="10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>
      <c r="A13" s="12"/>
      <c r="B13" s="13"/>
      <c r="C13" s="1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">
      <c r="A14" s="12"/>
      <c r="B14" s="31" t="s">
        <v>1703</v>
      </c>
      <c r="C14" s="31"/>
      <c r="D14" s="32"/>
      <c r="E14" s="32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3</v>
      </c>
      <c r="C15" s="35">
        <v>1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4</v>
      </c>
      <c r="C16" s="35">
        <v>0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 t="s">
        <v>5</v>
      </c>
      <c r="C17" s="36">
        <f>IF(C15=0,"ошибка вычисления",C16/C15)</f>
        <v>0</v>
      </c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>
      <c r="AB18" s="29"/>
    </row>
    <row r="19" spans="1:56" ht="18">
      <c r="B19" s="42"/>
      <c r="C19" s="42"/>
      <c r="D19" s="42"/>
      <c r="AB19" s="29"/>
    </row>
    <row r="20" spans="1:56" ht="18.75">
      <c r="A20" s="25" t="s">
        <v>2</v>
      </c>
      <c r="B20" s="34"/>
      <c r="C20" s="35"/>
      <c r="D20" s="33"/>
      <c r="E20" s="33"/>
      <c r="AB20" s="29"/>
    </row>
    <row r="21" spans="1:56" ht="18.75">
      <c r="A21" s="12"/>
      <c r="B21" s="34"/>
      <c r="C21" s="36"/>
      <c r="D21" s="33"/>
      <c r="E21" s="33"/>
      <c r="AB21" s="29"/>
    </row>
    <row r="22" spans="1:56" ht="18">
      <c r="B22" s="31" t="s">
        <v>108</v>
      </c>
      <c r="C22" s="31"/>
      <c r="D22" s="32"/>
      <c r="E22" s="32"/>
      <c r="AB22" s="29"/>
    </row>
    <row r="23" spans="1:56" ht="18.75">
      <c r="B23" s="34" t="s">
        <v>3</v>
      </c>
      <c r="C23" s="35">
        <v>1</v>
      </c>
      <c r="D23" s="33"/>
      <c r="E23" s="33"/>
      <c r="AB23" s="29"/>
    </row>
    <row r="24" spans="1:56" ht="18.75">
      <c r="B24" s="34" t="s">
        <v>4</v>
      </c>
      <c r="C24" s="35">
        <v>1</v>
      </c>
      <c r="D24" s="33"/>
      <c r="E24" s="33"/>
      <c r="AB24" s="29"/>
    </row>
    <row r="25" spans="1:56" ht="18.75">
      <c r="A25" s="18"/>
      <c r="B25" s="34" t="s">
        <v>5</v>
      </c>
      <c r="C25" s="36">
        <f>IF(C23=0,"ошибка вычисления",C24/C23)</f>
        <v>1</v>
      </c>
      <c r="D25" s="33"/>
      <c r="E25" s="33"/>
      <c r="AB25" s="29"/>
    </row>
    <row r="26" spans="1:56" ht="18">
      <c r="B26" s="42"/>
      <c r="C26" s="42"/>
      <c r="D26" s="42"/>
      <c r="AB26" s="29"/>
    </row>
    <row r="27" spans="1:56" ht="18.75">
      <c r="B27" s="68">
        <v>1</v>
      </c>
      <c r="C27" s="68" t="s">
        <v>1724</v>
      </c>
      <c r="D27" s="68"/>
      <c r="AB27" s="29"/>
    </row>
    <row r="28" spans="1:56" ht="18">
      <c r="B28" s="42"/>
      <c r="C28" s="42"/>
      <c r="D28" s="42"/>
      <c r="AB28" s="29"/>
    </row>
    <row r="29" spans="1:56" ht="18.75" thickBot="1">
      <c r="B29" s="42"/>
      <c r="C29" s="42"/>
      <c r="D29" s="42"/>
      <c r="AB29" s="29"/>
    </row>
    <row r="30" spans="1:56" ht="18">
      <c r="A30" s="1" t="s">
        <v>0</v>
      </c>
      <c r="B30" s="2"/>
      <c r="C30" s="2"/>
      <c r="D30" s="2"/>
      <c r="E30" s="2"/>
      <c r="F30" s="2"/>
      <c r="G30" s="2"/>
      <c r="H30" s="3" t="s">
        <v>1701</v>
      </c>
      <c r="I30" s="3"/>
      <c r="J30" s="3"/>
      <c r="K30" s="3"/>
      <c r="L30" s="3"/>
      <c r="M30" s="4"/>
      <c r="N30" s="5"/>
      <c r="O30" s="5"/>
      <c r="P30" s="5"/>
      <c r="Q30" s="5"/>
      <c r="R30" s="5"/>
      <c r="S30" s="6"/>
      <c r="T30" s="6"/>
      <c r="U30" s="6"/>
      <c r="AB30" s="29"/>
    </row>
    <row r="31" spans="1:56" ht="20.25">
      <c r="A31" s="18" t="s">
        <v>1</v>
      </c>
      <c r="B31" s="13"/>
      <c r="C31" s="13"/>
      <c r="D31" s="13"/>
      <c r="E31" s="13"/>
      <c r="F31" s="13"/>
      <c r="G31" s="13"/>
      <c r="H31" s="19" t="s">
        <v>1693</v>
      </c>
      <c r="I31" s="20"/>
      <c r="J31" s="21"/>
      <c r="K31" s="22"/>
      <c r="L31" s="22"/>
      <c r="M31" s="23"/>
      <c r="N31" s="24"/>
      <c r="O31" s="24"/>
      <c r="P31" s="24"/>
      <c r="Q31" s="24"/>
      <c r="R31" s="15"/>
      <c r="S31" s="16"/>
      <c r="T31" s="16"/>
      <c r="U31" s="16"/>
      <c r="AB31" s="29"/>
    </row>
    <row r="32" spans="1:56" ht="18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15"/>
      <c r="P32" s="15"/>
      <c r="Q32" s="15"/>
      <c r="R32" s="15"/>
      <c r="S32" s="16"/>
      <c r="T32" s="16"/>
      <c r="U32" s="16"/>
      <c r="AB32" s="29"/>
    </row>
    <row r="33" spans="1:28" ht="18.75">
      <c r="A33" s="25" t="s">
        <v>2</v>
      </c>
      <c r="B33" s="26"/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9"/>
    </row>
    <row r="34" spans="1:28">
      <c r="A34" s="12"/>
      <c r="B34" s="13"/>
      <c r="C34" s="1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9"/>
    </row>
    <row r="35" spans="1:28" ht="18">
      <c r="A35" s="12"/>
      <c r="B35" s="31" t="s">
        <v>101</v>
      </c>
      <c r="C35" s="31"/>
      <c r="D35" s="32"/>
      <c r="E35" s="32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9"/>
    </row>
    <row r="36" spans="1:28" ht="18.75">
      <c r="A36" s="12"/>
      <c r="B36" s="34" t="s">
        <v>3</v>
      </c>
      <c r="C36" s="35">
        <v>1</v>
      </c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9"/>
    </row>
    <row r="37" spans="1:28" ht="18.75">
      <c r="A37" s="12"/>
      <c r="B37" s="34" t="s">
        <v>4</v>
      </c>
      <c r="C37" s="35">
        <v>0</v>
      </c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9"/>
    </row>
    <row r="38" spans="1:28" ht="18.75">
      <c r="A38" s="12"/>
      <c r="B38" s="34" t="s">
        <v>5</v>
      </c>
      <c r="C38" s="36">
        <f>IF(C36=0,"ошибка вычисления",C37/C36)</f>
        <v>0</v>
      </c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9"/>
    </row>
    <row r="39" spans="1:28" ht="18.75">
      <c r="A39" s="13"/>
      <c r="B39" s="34"/>
      <c r="C39" s="36"/>
      <c r="D39" s="33"/>
      <c r="E39" s="33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9"/>
    </row>
    <row r="40" spans="1:28" ht="18.75">
      <c r="A40" s="25" t="s">
        <v>2</v>
      </c>
      <c r="B40" s="34"/>
      <c r="C40" s="35"/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9"/>
    </row>
    <row r="41" spans="1:28" ht="18.75">
      <c r="A41" s="12"/>
      <c r="B41" s="34"/>
      <c r="C41" s="36"/>
      <c r="D41" s="33"/>
      <c r="E41" s="33"/>
      <c r="AB41" s="29"/>
    </row>
    <row r="42" spans="1:28" ht="18">
      <c r="B42" s="31" t="s">
        <v>108</v>
      </c>
      <c r="C42" s="31"/>
      <c r="D42" s="32"/>
      <c r="E42" s="32"/>
      <c r="AB42" s="29"/>
    </row>
    <row r="43" spans="1:28" ht="18.75">
      <c r="B43" s="34" t="s">
        <v>3</v>
      </c>
      <c r="C43" s="35">
        <v>1</v>
      </c>
      <c r="D43" s="33"/>
      <c r="E43" s="33"/>
      <c r="AB43" s="29"/>
    </row>
    <row r="44" spans="1:28" ht="18.75">
      <c r="B44" s="34" t="s">
        <v>4</v>
      </c>
      <c r="C44" s="35">
        <v>1</v>
      </c>
      <c r="D44" s="33"/>
      <c r="E44" s="33"/>
      <c r="AB44" s="29"/>
    </row>
    <row r="45" spans="1:28" ht="18.75">
      <c r="A45" s="18"/>
      <c r="B45" s="34" t="s">
        <v>5</v>
      </c>
      <c r="C45" s="36">
        <f>IF(C43=0,"ошибка вычисления",C44/C43)</f>
        <v>1</v>
      </c>
      <c r="D45" s="33"/>
      <c r="E45" s="33"/>
      <c r="AB45" s="29"/>
    </row>
    <row r="46" spans="1:28" ht="18.75">
      <c r="A46" s="77"/>
      <c r="B46" s="34"/>
      <c r="C46" s="36"/>
      <c r="D46" s="33"/>
      <c r="E46" s="33"/>
      <c r="AB46" s="29"/>
    </row>
    <row r="47" spans="1:28" ht="18.75">
      <c r="A47" s="77"/>
      <c r="B47" s="55">
        <v>1</v>
      </c>
      <c r="C47" s="78" t="s">
        <v>1735</v>
      </c>
      <c r="D47" s="69"/>
      <c r="E47" s="33"/>
      <c r="AB47" s="29"/>
    </row>
    <row r="48" spans="1:28" ht="18.75" thickBot="1">
      <c r="B48" s="42"/>
      <c r="C48" s="42"/>
      <c r="D48" s="42"/>
      <c r="AB48" s="29"/>
    </row>
    <row r="49" spans="1:28" ht="18">
      <c r="A49" s="1" t="s">
        <v>0</v>
      </c>
      <c r="B49" s="2"/>
      <c r="C49" s="2"/>
      <c r="D49" s="2"/>
      <c r="E49" s="2"/>
      <c r="F49" s="2"/>
      <c r="G49" s="2"/>
      <c r="H49" s="3" t="s">
        <v>40</v>
      </c>
      <c r="I49" s="3"/>
      <c r="J49" s="3"/>
      <c r="K49" s="3"/>
      <c r="L49" s="3"/>
      <c r="M49" s="4"/>
      <c r="N49" s="5"/>
      <c r="O49" s="5"/>
      <c r="P49" s="5"/>
      <c r="AB49" s="29"/>
    </row>
    <row r="50" spans="1:28" ht="20.25">
      <c r="A50" s="18" t="s">
        <v>1</v>
      </c>
      <c r="B50" s="13"/>
      <c r="C50" s="13"/>
      <c r="D50" s="13"/>
      <c r="E50" s="13"/>
      <c r="F50" s="13"/>
      <c r="G50" s="13"/>
      <c r="H50" s="19" t="s">
        <v>1692</v>
      </c>
      <c r="I50" s="20"/>
      <c r="J50" s="21"/>
      <c r="K50" s="22"/>
      <c r="L50" s="22"/>
      <c r="M50" s="23"/>
      <c r="N50" s="24"/>
      <c r="O50" s="24"/>
      <c r="P50" s="24"/>
      <c r="AB50" s="29"/>
    </row>
    <row r="51" spans="1:28" ht="18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15"/>
      <c r="O51" s="15"/>
      <c r="P51" s="15"/>
      <c r="AB51" s="29"/>
    </row>
    <row r="52" spans="1:28" ht="18.75">
      <c r="A52" s="25" t="s">
        <v>2</v>
      </c>
      <c r="B52" s="26"/>
      <c r="C52" s="26"/>
      <c r="D52" s="27"/>
      <c r="E52" s="27"/>
      <c r="F52" s="27"/>
      <c r="G52" s="27"/>
      <c r="H52" s="28"/>
      <c r="I52" s="28"/>
      <c r="J52" s="28"/>
      <c r="K52" s="28"/>
      <c r="L52" s="28"/>
      <c r="M52" s="28"/>
      <c r="N52" s="28"/>
      <c r="O52" s="28"/>
      <c r="P52" s="28"/>
      <c r="AB52" s="29"/>
    </row>
    <row r="53" spans="1:28">
      <c r="A53" s="12"/>
      <c r="B53" s="13"/>
      <c r="C53" s="1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AB53" s="29"/>
    </row>
    <row r="54" spans="1:28" ht="18">
      <c r="A54" s="12"/>
      <c r="B54" s="31" t="s">
        <v>101</v>
      </c>
      <c r="C54" s="31"/>
      <c r="D54" s="32"/>
      <c r="E54" s="32"/>
      <c r="F54" s="33"/>
      <c r="G54" s="33"/>
      <c r="H54" s="33"/>
      <c r="I54" s="33"/>
      <c r="J54" s="28"/>
      <c r="K54" s="28"/>
      <c r="L54" s="28"/>
      <c r="M54" s="28"/>
      <c r="N54" s="28"/>
      <c r="O54" s="28"/>
      <c r="P54" s="28"/>
      <c r="AB54" s="29"/>
    </row>
    <row r="55" spans="1:28" ht="18.75">
      <c r="A55" s="12"/>
      <c r="B55" s="34" t="s">
        <v>3</v>
      </c>
      <c r="C55" s="35">
        <v>1</v>
      </c>
      <c r="D55" s="33"/>
      <c r="E55" s="33"/>
      <c r="F55" s="33"/>
      <c r="G55" s="33"/>
      <c r="H55" s="33"/>
      <c r="I55" s="33"/>
      <c r="J55" s="28"/>
      <c r="K55" s="28"/>
      <c r="L55" s="28"/>
      <c r="M55" s="28"/>
      <c r="N55" s="28"/>
      <c r="O55" s="28"/>
      <c r="P55" s="28"/>
      <c r="AB55" s="29"/>
    </row>
    <row r="56" spans="1:28" ht="18.75">
      <c r="A56" s="12"/>
      <c r="B56" s="34" t="s">
        <v>4</v>
      </c>
      <c r="C56" s="35">
        <v>0</v>
      </c>
      <c r="D56" s="33"/>
      <c r="E56" s="33"/>
      <c r="F56" s="33"/>
      <c r="G56" s="33"/>
      <c r="H56" s="33"/>
      <c r="I56" s="33"/>
      <c r="J56" s="28"/>
      <c r="K56" s="28"/>
      <c r="L56" s="28"/>
      <c r="M56" s="28"/>
      <c r="N56" s="28"/>
      <c r="O56" s="28"/>
      <c r="P56" s="28"/>
      <c r="AB56" s="29"/>
    </row>
    <row r="57" spans="1:28" ht="18.75">
      <c r="B57" s="34" t="s">
        <v>5</v>
      </c>
      <c r="C57" s="36">
        <f>IF(C55=0,"ошибка вычисления",C56/C55)</f>
        <v>0</v>
      </c>
      <c r="D57" s="42"/>
      <c r="AB57" s="29"/>
    </row>
    <row r="58" spans="1:28" ht="18">
      <c r="B58" s="42"/>
      <c r="C58" s="42"/>
      <c r="D58" s="42"/>
      <c r="AB58" s="29"/>
    </row>
    <row r="59" spans="1:28" ht="18.75">
      <c r="A59" s="25"/>
      <c r="B59" s="34"/>
      <c r="C59" s="35"/>
      <c r="D59" s="33"/>
      <c r="E59" s="33"/>
      <c r="AB59" s="29"/>
    </row>
    <row r="60" spans="1:28" ht="18.75">
      <c r="A60" s="25"/>
      <c r="B60" s="34"/>
      <c r="C60" s="35"/>
      <c r="D60" s="33"/>
      <c r="E60" s="33"/>
      <c r="AB60" s="29"/>
    </row>
    <row r="61" spans="1:28" ht="18.75">
      <c r="A61" s="25" t="s">
        <v>2</v>
      </c>
      <c r="B61" s="34"/>
      <c r="C61" s="35"/>
      <c r="D61" s="33"/>
      <c r="E61" s="33"/>
      <c r="AB61" s="29"/>
    </row>
    <row r="62" spans="1:28" ht="18.75">
      <c r="A62" s="25"/>
      <c r="B62" s="34"/>
      <c r="C62" s="35"/>
      <c r="D62" s="33"/>
      <c r="E62" s="33"/>
      <c r="AB62" s="29"/>
    </row>
    <row r="63" spans="1:28" ht="18">
      <c r="B63" s="31" t="s">
        <v>108</v>
      </c>
      <c r="C63" s="31"/>
      <c r="D63" s="32"/>
      <c r="E63" s="32"/>
      <c r="AB63" s="29"/>
    </row>
    <row r="64" spans="1:28" ht="18.75">
      <c r="B64" s="34" t="s">
        <v>3</v>
      </c>
      <c r="C64" s="35">
        <v>3</v>
      </c>
      <c r="D64" s="33"/>
      <c r="E64" s="33"/>
      <c r="AB64" s="29"/>
    </row>
    <row r="65" spans="1:56" ht="18.75">
      <c r="B65" s="34" t="s">
        <v>4</v>
      </c>
      <c r="C65" s="35">
        <v>0</v>
      </c>
      <c r="D65" s="33"/>
      <c r="E65" s="33"/>
      <c r="AB65" s="29"/>
    </row>
    <row r="66" spans="1:56" ht="18.75">
      <c r="A66" s="18"/>
      <c r="B66" s="34" t="s">
        <v>5</v>
      </c>
      <c r="C66" s="36">
        <f>IF(C64=0,"ошибка вычисления",C65/C64)</f>
        <v>0</v>
      </c>
      <c r="D66" s="33"/>
      <c r="E66" s="33"/>
      <c r="AB66" s="29"/>
    </row>
    <row r="67" spans="1:56" ht="18">
      <c r="A67" s="18"/>
      <c r="B67" s="13"/>
      <c r="C67" s="13"/>
      <c r="D67" s="13"/>
      <c r="E67" s="13"/>
      <c r="AB67" s="29"/>
    </row>
    <row r="68" spans="1:56" ht="18">
      <c r="B68" s="42"/>
      <c r="C68" s="42"/>
      <c r="D68" s="42"/>
      <c r="AB68" s="29"/>
    </row>
    <row r="69" spans="1:56" ht="18">
      <c r="B69" s="42"/>
      <c r="C69" s="42"/>
      <c r="D69" s="42"/>
      <c r="AB69" s="29"/>
    </row>
    <row r="70" spans="1:56">
      <c r="AB70" s="29"/>
    </row>
    <row r="71" spans="1:56" ht="20.25">
      <c r="A71" s="18"/>
      <c r="B71" s="13"/>
      <c r="C71" s="13"/>
      <c r="D71" s="13"/>
      <c r="E71" s="13"/>
      <c r="F71" s="13"/>
      <c r="G71" s="13"/>
      <c r="H71" s="19"/>
      <c r="I71" s="20"/>
      <c r="J71" s="21"/>
      <c r="K71" s="22"/>
      <c r="L71" s="22"/>
      <c r="M71" s="23"/>
      <c r="N71" s="24"/>
      <c r="O71" s="24"/>
      <c r="P71" s="24"/>
      <c r="Q71" s="24"/>
      <c r="R71" s="15"/>
      <c r="S71" s="16"/>
      <c r="T71" s="16"/>
      <c r="U71" s="16"/>
      <c r="V71" s="16"/>
      <c r="W71" s="16"/>
      <c r="X71" s="16"/>
      <c r="Y71" s="16"/>
      <c r="Z71" s="16"/>
      <c r="AA71" s="16"/>
      <c r="AB71" s="17"/>
      <c r="AC71" s="10"/>
      <c r="AD71" s="10"/>
      <c r="AE71" s="11"/>
      <c r="AF71" s="11"/>
    </row>
    <row r="72" spans="1:56" ht="18.75" thickBot="1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  <c r="N72" s="15"/>
      <c r="O72" s="15"/>
      <c r="P72" s="15"/>
      <c r="Q72" s="15"/>
      <c r="R72" s="15"/>
      <c r="S72" s="16"/>
      <c r="T72" s="16"/>
      <c r="U72" s="16"/>
      <c r="V72" s="16"/>
      <c r="W72" s="16"/>
      <c r="X72" s="16"/>
      <c r="Y72" s="16"/>
      <c r="Z72" s="16"/>
      <c r="AA72" s="16"/>
      <c r="AB72" s="17"/>
      <c r="AC72" s="10"/>
      <c r="AD72" s="10"/>
      <c r="AE72" s="11"/>
      <c r="AF72" s="11"/>
    </row>
    <row r="73" spans="1:56" ht="18">
      <c r="A73" s="1" t="s">
        <v>0</v>
      </c>
      <c r="B73" s="2"/>
      <c r="C73" s="2"/>
      <c r="D73" s="2"/>
      <c r="E73" s="2"/>
      <c r="F73" s="2"/>
      <c r="G73" s="2"/>
      <c r="H73" s="3" t="s">
        <v>40</v>
      </c>
      <c r="I73" s="3"/>
      <c r="J73" s="3"/>
      <c r="K73" s="3"/>
      <c r="L73" s="3"/>
      <c r="M73" s="4"/>
      <c r="N73" s="5"/>
      <c r="O73" s="5"/>
      <c r="P73" s="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20.25">
      <c r="A74" s="18" t="s">
        <v>1</v>
      </c>
      <c r="B74" s="13"/>
      <c r="C74" s="13"/>
      <c r="D74" s="13"/>
      <c r="E74" s="13"/>
      <c r="F74" s="13"/>
      <c r="G74" s="13"/>
      <c r="H74" s="19" t="s">
        <v>1694</v>
      </c>
      <c r="I74" s="20"/>
      <c r="J74" s="21"/>
      <c r="K74" s="22"/>
      <c r="L74" s="22"/>
      <c r="M74" s="23"/>
      <c r="N74" s="24"/>
      <c r="O74" s="24"/>
      <c r="P74" s="2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ht="18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5"/>
      <c r="O75" s="15"/>
      <c r="P75" s="1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.75">
      <c r="A76" s="25" t="s">
        <v>2</v>
      </c>
      <c r="B76" s="26"/>
      <c r="C76" s="26"/>
      <c r="D76" s="27"/>
      <c r="E76" s="27"/>
      <c r="F76" s="27"/>
      <c r="G76" s="27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9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>
      <c r="A77" s="12"/>
      <c r="B77" s="13"/>
      <c r="C77" s="13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9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8">
      <c r="A78" s="12"/>
      <c r="B78" s="31" t="s">
        <v>101</v>
      </c>
      <c r="C78" s="31"/>
      <c r="D78" s="32"/>
      <c r="E78" s="32"/>
      <c r="F78" s="33"/>
      <c r="G78" s="33"/>
      <c r="H78" s="33"/>
      <c r="I78" s="33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9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8.75">
      <c r="A79" s="12"/>
      <c r="B79" s="34" t="s">
        <v>3</v>
      </c>
      <c r="C79" s="35">
        <v>1</v>
      </c>
      <c r="D79" s="33"/>
      <c r="E79" s="33"/>
      <c r="F79" s="33"/>
      <c r="G79" s="33"/>
      <c r="H79" s="33"/>
      <c r="I79" s="33"/>
      <c r="J79" s="28"/>
      <c r="K79" s="28"/>
      <c r="L79" s="28"/>
      <c r="M79" s="28"/>
      <c r="N79" s="28"/>
      <c r="O79" s="28"/>
      <c r="P79" s="28"/>
      <c r="AB79" s="29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8.75">
      <c r="A80" s="12"/>
      <c r="B80" s="34" t="s">
        <v>4</v>
      </c>
      <c r="C80" s="35">
        <v>0</v>
      </c>
      <c r="D80" s="33"/>
      <c r="E80" s="33"/>
      <c r="F80" s="33"/>
      <c r="G80" s="33"/>
      <c r="H80" s="33"/>
      <c r="I80" s="33"/>
      <c r="J80" s="28"/>
      <c r="K80" s="28"/>
      <c r="L80" s="28"/>
      <c r="M80" s="28"/>
      <c r="N80" s="28"/>
      <c r="O80" s="28"/>
      <c r="P80" s="28"/>
      <c r="AB80" s="29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>
      <c r="B81" s="34" t="s">
        <v>5</v>
      </c>
      <c r="C81" s="36">
        <f>IF(C79=0,"ошибка вычисления",C80/C79)</f>
        <v>0</v>
      </c>
      <c r="D81" s="42"/>
      <c r="AB81" s="29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.75">
      <c r="B82" s="34"/>
      <c r="C82" s="36"/>
      <c r="D82" s="42"/>
      <c r="AB82" s="29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">
      <c r="B83" s="42"/>
      <c r="C83" s="42"/>
      <c r="D83" s="42"/>
      <c r="AB83" s="29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.75">
      <c r="A84" s="25" t="s">
        <v>2</v>
      </c>
      <c r="B84" s="34"/>
      <c r="C84" s="35"/>
      <c r="D84" s="33"/>
      <c r="E84" s="33"/>
      <c r="AB84" s="29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.75">
      <c r="A85" s="25"/>
      <c r="B85" s="34"/>
      <c r="C85" s="35"/>
      <c r="D85" s="33"/>
      <c r="E85" s="33"/>
      <c r="AB85" s="29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">
      <c r="B86" s="31" t="s">
        <v>108</v>
      </c>
      <c r="C86" s="31"/>
      <c r="D86" s="32"/>
      <c r="E86" s="32"/>
      <c r="AB86" s="29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.75">
      <c r="B87" s="34" t="s">
        <v>3</v>
      </c>
      <c r="C87" s="35">
        <v>1</v>
      </c>
      <c r="D87" s="33"/>
      <c r="E87" s="33"/>
      <c r="AB87" s="29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B88" s="34" t="s">
        <v>4</v>
      </c>
      <c r="C88" s="35">
        <v>0</v>
      </c>
      <c r="D88" s="33"/>
      <c r="E88" s="33"/>
      <c r="AB88" s="29"/>
    </row>
    <row r="89" spans="1:56" ht="18.75">
      <c r="A89" s="18"/>
      <c r="B89" s="34" t="s">
        <v>5</v>
      </c>
      <c r="C89" s="36">
        <f>IF(C87=0,"ошибка вычисления",C88/C87)</f>
        <v>0</v>
      </c>
      <c r="D89" s="33"/>
      <c r="E89" s="33"/>
      <c r="AB89" s="29"/>
    </row>
    <row r="90" spans="1:56" ht="18">
      <c r="B90" s="42"/>
      <c r="C90" s="42"/>
      <c r="D90" s="42"/>
      <c r="AB90" s="29"/>
    </row>
    <row r="91" spans="1:56" ht="18">
      <c r="B91" s="42"/>
      <c r="C91" s="42"/>
      <c r="D91" s="42"/>
      <c r="AB91" s="29"/>
    </row>
    <row r="92" spans="1:56" ht="18">
      <c r="B92" s="42"/>
      <c r="C92" s="42"/>
      <c r="D92" s="42"/>
      <c r="AB92" s="29"/>
      <c r="AC92" s="10"/>
      <c r="AD92" s="10"/>
      <c r="AE92" s="11"/>
      <c r="AF92" s="11"/>
    </row>
    <row r="93" spans="1:56" ht="18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4"/>
      <c r="N93" s="15"/>
      <c r="O93" s="15"/>
      <c r="P93" s="15"/>
      <c r="AB93" s="29"/>
      <c r="AC93" s="10"/>
      <c r="AD93" s="10"/>
      <c r="AE93" s="11"/>
      <c r="AF93" s="11"/>
    </row>
    <row r="94" spans="1:56" ht="18.75">
      <c r="A94" s="25"/>
      <c r="B94" s="26"/>
      <c r="C94" s="26"/>
      <c r="D94" s="27"/>
      <c r="E94" s="27"/>
      <c r="F94" s="27"/>
      <c r="G94" s="27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9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>
      <c r="A95" s="12"/>
      <c r="B95" s="13"/>
      <c r="C95" s="13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9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 thickBot="1">
      <c r="A96" s="12"/>
      <c r="B96" s="31"/>
      <c r="C96" s="31"/>
      <c r="D96" s="32"/>
      <c r="E96" s="32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9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">
      <c r="A97" s="1" t="s">
        <v>0</v>
      </c>
      <c r="B97" s="2"/>
      <c r="C97" s="2"/>
      <c r="D97" s="2"/>
      <c r="E97" s="2"/>
      <c r="F97" s="2"/>
      <c r="G97" s="2"/>
      <c r="H97" s="3" t="s">
        <v>40</v>
      </c>
      <c r="I97" s="3"/>
      <c r="J97" s="3"/>
      <c r="K97" s="3"/>
      <c r="L97" s="3"/>
      <c r="M97" s="4"/>
      <c r="N97" s="5"/>
      <c r="O97" s="5"/>
      <c r="P97" s="5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9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20.25">
      <c r="A98" s="18" t="s">
        <v>1</v>
      </c>
      <c r="B98" s="13"/>
      <c r="C98" s="13"/>
      <c r="D98" s="13"/>
      <c r="E98" s="13"/>
      <c r="F98" s="13"/>
      <c r="G98" s="13"/>
      <c r="H98" s="62" t="s">
        <v>1695</v>
      </c>
      <c r="I98" s="63"/>
      <c r="J98" s="64"/>
      <c r="K98" s="65"/>
      <c r="L98" s="65"/>
      <c r="M98" s="66"/>
      <c r="N98" s="24"/>
      <c r="O98" s="24"/>
      <c r="P98" s="24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4"/>
      <c r="N99" s="15"/>
      <c r="O99" s="15"/>
      <c r="P99" s="15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A100" s="25" t="s">
        <v>2</v>
      </c>
      <c r="B100" s="26"/>
      <c r="C100" s="26"/>
      <c r="D100" s="27"/>
      <c r="E100" s="27"/>
      <c r="F100" s="27"/>
      <c r="G100" s="27"/>
      <c r="H100" s="28"/>
      <c r="I100" s="28"/>
      <c r="J100" s="28"/>
      <c r="K100" s="28"/>
      <c r="L100" s="28"/>
      <c r="M100" s="28"/>
      <c r="N100" s="28"/>
      <c r="O100" s="28"/>
      <c r="P100" s="28"/>
      <c r="AB100" s="29"/>
    </row>
    <row r="101" spans="1:56">
      <c r="A101" s="12"/>
      <c r="B101" s="13"/>
      <c r="C101" s="1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AB101" s="29"/>
    </row>
    <row r="102" spans="1:56" ht="18">
      <c r="A102" s="12"/>
      <c r="B102" s="31" t="s">
        <v>1704</v>
      </c>
      <c r="C102" s="31"/>
      <c r="D102" s="32"/>
      <c r="E102" s="32"/>
      <c r="F102" s="33"/>
      <c r="G102" s="33"/>
      <c r="H102" s="33"/>
      <c r="I102" s="33"/>
      <c r="J102" s="28"/>
      <c r="K102" s="28"/>
      <c r="L102" s="28"/>
      <c r="M102" s="28"/>
      <c r="N102" s="28"/>
      <c r="O102" s="28"/>
      <c r="P102" s="28"/>
      <c r="AB102" s="29"/>
    </row>
    <row r="103" spans="1:56" ht="18.75">
      <c r="A103" s="12"/>
      <c r="B103" s="34" t="s">
        <v>3</v>
      </c>
      <c r="C103" s="35">
        <v>1</v>
      </c>
      <c r="D103" s="33"/>
      <c r="E103" s="33"/>
      <c r="F103" s="33"/>
      <c r="G103" s="33"/>
      <c r="H103" s="33"/>
      <c r="I103" s="33"/>
      <c r="J103" s="28"/>
      <c r="K103" s="28"/>
      <c r="L103" s="28"/>
      <c r="M103" s="28"/>
      <c r="N103" s="28"/>
      <c r="O103" s="28"/>
      <c r="P103" s="28"/>
      <c r="Q103" s="24"/>
      <c r="R103" s="15"/>
      <c r="S103" s="16"/>
      <c r="T103" s="16"/>
      <c r="U103" s="16"/>
      <c r="V103" s="16"/>
      <c r="W103" s="16"/>
      <c r="X103" s="16"/>
      <c r="Y103" s="16"/>
      <c r="Z103" s="16"/>
      <c r="AA103" s="16"/>
      <c r="AB103" s="17"/>
      <c r="AC103" s="10"/>
      <c r="AD103" s="10"/>
      <c r="AE103" s="11"/>
      <c r="AF103" s="11"/>
    </row>
    <row r="104" spans="1:56" ht="18.75">
      <c r="A104" s="12"/>
      <c r="B104" s="34" t="s">
        <v>4</v>
      </c>
      <c r="C104" s="35">
        <v>0</v>
      </c>
      <c r="D104" s="33"/>
      <c r="E104" s="33"/>
      <c r="F104" s="33"/>
      <c r="G104" s="33"/>
      <c r="H104" s="33"/>
      <c r="I104" s="33"/>
      <c r="J104" s="28"/>
      <c r="K104" s="28"/>
      <c r="L104" s="28"/>
      <c r="M104" s="28"/>
      <c r="N104" s="28"/>
      <c r="O104" s="28"/>
      <c r="P104" s="28"/>
      <c r="Q104" s="15"/>
      <c r="R104" s="15"/>
      <c r="S104" s="16"/>
      <c r="T104" s="16"/>
      <c r="U104" s="16"/>
      <c r="V104" s="16"/>
      <c r="W104" s="16"/>
      <c r="X104" s="16"/>
      <c r="Y104" s="16"/>
      <c r="Z104" s="16"/>
      <c r="AA104" s="16"/>
      <c r="AB104" s="17"/>
      <c r="AC104" s="10"/>
      <c r="AD104" s="10"/>
      <c r="AE104" s="11"/>
      <c r="AF104" s="11"/>
    </row>
    <row r="105" spans="1:56" ht="18.75">
      <c r="B105" s="34" t="s">
        <v>5</v>
      </c>
      <c r="C105" s="36">
        <f>IF(C103=0,"ошибка вычисления",C104/C103)</f>
        <v>0</v>
      </c>
      <c r="D105" s="42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9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>
      <c r="A106" s="12"/>
      <c r="B106" s="13"/>
      <c r="C106" s="1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9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>
      <c r="A107" s="12"/>
      <c r="B107" s="13"/>
      <c r="C107" s="1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9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1:56" ht="18.75">
      <c r="A108" s="25" t="s">
        <v>2</v>
      </c>
      <c r="B108" s="34"/>
      <c r="C108" s="35"/>
      <c r="D108" s="33"/>
      <c r="E108" s="3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9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 ht="18.75">
      <c r="A109" s="25"/>
      <c r="B109" s="34"/>
      <c r="C109" s="35"/>
      <c r="D109" s="33"/>
      <c r="E109" s="3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9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 ht="18">
      <c r="B110" s="31" t="s">
        <v>108</v>
      </c>
      <c r="C110" s="31"/>
      <c r="D110" s="32"/>
      <c r="E110" s="32"/>
      <c r="F110" s="33"/>
      <c r="G110" s="33"/>
      <c r="H110" s="33"/>
      <c r="I110" s="33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9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1:56" ht="18.75">
      <c r="B111" s="34" t="s">
        <v>3</v>
      </c>
      <c r="C111" s="35">
        <v>1</v>
      </c>
      <c r="D111" s="33"/>
      <c r="E111" s="33"/>
      <c r="F111" s="33"/>
      <c r="G111" s="33"/>
      <c r="H111" s="33"/>
      <c r="I111" s="33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9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18.75">
      <c r="B112" s="34" t="s">
        <v>4</v>
      </c>
      <c r="C112" s="35">
        <v>0</v>
      </c>
      <c r="D112" s="33"/>
      <c r="E112" s="33"/>
      <c r="F112" s="33"/>
      <c r="G112" s="33"/>
      <c r="H112" s="33"/>
      <c r="I112" s="33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9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1:56" ht="18.75">
      <c r="A113" s="18"/>
      <c r="B113" s="34" t="s">
        <v>5</v>
      </c>
      <c r="C113" s="36">
        <f>IF(C111=0,"ошибка вычисления",C112/C111)</f>
        <v>0</v>
      </c>
      <c r="D113" s="33"/>
      <c r="E113" s="33"/>
      <c r="F113" s="33"/>
      <c r="G113" s="33"/>
      <c r="H113" s="33"/>
      <c r="I113" s="33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9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1:56">
      <c r="AB114" s="29"/>
    </row>
    <row r="115" spans="1:56" ht="18">
      <c r="B115" s="42"/>
      <c r="C115" s="42"/>
      <c r="D115" s="42"/>
      <c r="AB115" s="29"/>
    </row>
    <row r="116" spans="1:56" ht="18.75" thickBot="1">
      <c r="A116" s="12"/>
      <c r="B116" s="31"/>
      <c r="C116" s="31"/>
      <c r="D116" s="32"/>
      <c r="E116" s="32"/>
      <c r="F116" s="33"/>
      <c r="G116" s="33"/>
      <c r="H116" s="33"/>
      <c r="I116" s="33"/>
      <c r="J116" s="28"/>
      <c r="K116" s="28"/>
      <c r="L116" s="28"/>
      <c r="M116" s="28"/>
      <c r="N116" s="28"/>
      <c r="O116" s="28"/>
      <c r="P116" s="28"/>
      <c r="AB116" s="29"/>
    </row>
    <row r="117" spans="1:56" ht="18">
      <c r="A117" s="1" t="s">
        <v>0</v>
      </c>
      <c r="B117" s="2"/>
      <c r="C117" s="2"/>
      <c r="D117" s="2"/>
      <c r="E117" s="2"/>
      <c r="F117" s="2"/>
      <c r="G117" s="2"/>
      <c r="H117" s="3" t="s">
        <v>46</v>
      </c>
      <c r="I117" s="3"/>
      <c r="J117" s="3"/>
      <c r="K117" s="3"/>
      <c r="L117" s="3"/>
      <c r="M117" s="4"/>
      <c r="N117" s="5"/>
      <c r="O117" s="5"/>
      <c r="P117" s="5"/>
      <c r="AB117" s="29"/>
    </row>
    <row r="118" spans="1:56" ht="20.25">
      <c r="A118" s="18" t="s">
        <v>1</v>
      </c>
      <c r="B118" s="13"/>
      <c r="C118" s="13"/>
      <c r="D118" s="13"/>
      <c r="E118" s="13"/>
      <c r="F118" s="13"/>
      <c r="G118" s="13"/>
      <c r="H118" s="62" t="s">
        <v>1696</v>
      </c>
      <c r="I118" s="63"/>
      <c r="J118" s="64"/>
      <c r="K118" s="65"/>
      <c r="L118" s="65"/>
      <c r="M118" s="66"/>
      <c r="N118" s="67"/>
      <c r="O118" s="24"/>
      <c r="P118" s="24"/>
      <c r="Q118" s="24"/>
      <c r="R118" s="15"/>
      <c r="S118" s="16"/>
      <c r="T118" s="16"/>
      <c r="U118" s="16"/>
      <c r="V118" s="16"/>
      <c r="W118" s="16"/>
      <c r="X118" s="16"/>
      <c r="Y118" s="16"/>
      <c r="Z118" s="16"/>
      <c r="AA118" s="16"/>
      <c r="AB118" s="17"/>
      <c r="AC118" s="10"/>
      <c r="AD118" s="10"/>
      <c r="AE118" s="11"/>
      <c r="AF118" s="11"/>
    </row>
    <row r="119" spans="1:56" ht="18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/>
      <c r="N119" s="15"/>
      <c r="O119" s="15"/>
      <c r="P119" s="15"/>
      <c r="Q119" s="15"/>
      <c r="R119" s="15"/>
      <c r="S119" s="16"/>
      <c r="T119" s="16"/>
      <c r="U119" s="16"/>
      <c r="V119" s="16"/>
      <c r="W119" s="16"/>
      <c r="X119" s="16"/>
      <c r="Y119" s="16"/>
      <c r="Z119" s="16"/>
      <c r="AA119" s="16"/>
      <c r="AB119" s="17"/>
      <c r="AC119" s="10"/>
      <c r="AD119" s="10"/>
      <c r="AE119" s="11"/>
      <c r="AF119" s="11"/>
    </row>
    <row r="120" spans="1:56" ht="18.75">
      <c r="A120" s="25" t="s">
        <v>2</v>
      </c>
      <c r="B120" s="26"/>
      <c r="C120" s="26"/>
      <c r="D120" s="27"/>
      <c r="E120" s="27"/>
      <c r="F120" s="27"/>
      <c r="G120" s="2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9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1:56">
      <c r="A121" s="12"/>
      <c r="B121" s="13"/>
      <c r="C121" s="13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9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">
      <c r="A122" s="12"/>
      <c r="B122" s="31" t="s">
        <v>1704</v>
      </c>
      <c r="C122" s="31"/>
      <c r="D122" s="32"/>
      <c r="E122" s="32"/>
      <c r="F122" s="33"/>
      <c r="G122" s="33"/>
      <c r="H122" s="33"/>
      <c r="I122" s="33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9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1:56" ht="18.75">
      <c r="A123" s="12"/>
      <c r="B123" s="34" t="s">
        <v>3</v>
      </c>
      <c r="C123" s="35">
        <v>1</v>
      </c>
      <c r="D123" s="33"/>
      <c r="E123" s="33"/>
      <c r="F123" s="33"/>
      <c r="G123" s="33"/>
      <c r="H123" s="33"/>
      <c r="I123" s="33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9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1:56" ht="18.75">
      <c r="A124" s="12"/>
      <c r="B124" s="34" t="s">
        <v>4</v>
      </c>
      <c r="C124" s="35">
        <v>0</v>
      </c>
      <c r="D124" s="33"/>
      <c r="E124" s="33"/>
      <c r="F124" s="33"/>
      <c r="G124" s="33"/>
      <c r="H124" s="33"/>
      <c r="I124" s="33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9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6" ht="18.75">
      <c r="B125" s="34" t="s">
        <v>5</v>
      </c>
      <c r="C125" s="36">
        <f>IF(C123=0,"ошибка вычисления",C124/C123)</f>
        <v>0</v>
      </c>
      <c r="D125" s="42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9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18.75">
      <c r="B126" s="34"/>
      <c r="C126" s="36"/>
      <c r="D126" s="42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9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8.75">
      <c r="B127" s="34"/>
      <c r="C127" s="36"/>
      <c r="D127" s="42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9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>
      <c r="AB128" s="29"/>
    </row>
    <row r="129" spans="1:28" ht="18.75">
      <c r="A129" s="25" t="s">
        <v>2</v>
      </c>
      <c r="B129" s="34"/>
      <c r="C129" s="35"/>
      <c r="D129" s="33"/>
      <c r="E129" s="33"/>
      <c r="AB129" s="29"/>
    </row>
    <row r="130" spans="1:28" ht="18.75">
      <c r="A130" s="12"/>
      <c r="B130" s="34"/>
      <c r="C130" s="36"/>
      <c r="D130" s="33"/>
      <c r="E130" s="33"/>
      <c r="AB130" s="29"/>
    </row>
    <row r="131" spans="1:28" ht="18">
      <c r="B131" s="31" t="s">
        <v>108</v>
      </c>
      <c r="C131" s="31"/>
      <c r="D131" s="32"/>
      <c r="E131" s="32"/>
      <c r="AB131" s="29"/>
    </row>
    <row r="132" spans="1:28" ht="18.75">
      <c r="B132" s="34" t="s">
        <v>3</v>
      </c>
      <c r="C132" s="35">
        <v>15</v>
      </c>
      <c r="D132" s="33"/>
      <c r="E132" s="33"/>
      <c r="AB132" s="29"/>
    </row>
    <row r="133" spans="1:28" ht="18.75">
      <c r="B133" s="34" t="s">
        <v>4</v>
      </c>
      <c r="C133" s="35">
        <v>12</v>
      </c>
      <c r="D133" s="33"/>
      <c r="E133" s="33"/>
      <c r="AB133" s="29"/>
    </row>
    <row r="134" spans="1:28" ht="18.75">
      <c r="A134" s="18"/>
      <c r="B134" s="34" t="s">
        <v>5</v>
      </c>
      <c r="C134" s="36">
        <f>IF(C132=0,"ошибка вычисления",C133/C132)</f>
        <v>0.8</v>
      </c>
      <c r="D134" s="33"/>
      <c r="E134" s="33"/>
      <c r="AB134" s="29"/>
    </row>
    <row r="135" spans="1:28" ht="18">
      <c r="A135" s="18"/>
      <c r="B135" s="13"/>
      <c r="C135" s="13"/>
      <c r="D135" s="13"/>
      <c r="E135" s="13"/>
      <c r="AB135" s="29"/>
    </row>
    <row r="136" spans="1:28" ht="18.75">
      <c r="A136" s="25"/>
      <c r="B136" s="71">
        <v>1</v>
      </c>
      <c r="C136" s="55" t="s">
        <v>1710</v>
      </c>
      <c r="D136" s="72"/>
      <c r="E136" s="72"/>
      <c r="AB136" s="29"/>
    </row>
    <row r="137" spans="1:28" ht="18.75">
      <c r="A137" s="12"/>
      <c r="B137" s="56">
        <v>2</v>
      </c>
      <c r="C137" s="56" t="s">
        <v>1712</v>
      </c>
      <c r="D137" s="69"/>
      <c r="E137" s="28"/>
      <c r="AB137" s="29"/>
    </row>
    <row r="138" spans="1:28" ht="18.75">
      <c r="A138" s="12"/>
      <c r="B138" s="56">
        <v>3</v>
      </c>
      <c r="C138" s="56" t="s">
        <v>1718</v>
      </c>
      <c r="D138" s="69"/>
      <c r="E138" s="28"/>
      <c r="AB138" s="29"/>
    </row>
    <row r="139" spans="1:28" ht="18.75">
      <c r="A139" s="12"/>
      <c r="B139" s="73">
        <v>4</v>
      </c>
      <c r="C139" s="56" t="s">
        <v>1723</v>
      </c>
      <c r="D139" s="74"/>
      <c r="E139" s="28"/>
      <c r="AB139" s="29"/>
    </row>
    <row r="140" spans="1:28" ht="18.75">
      <c r="A140" s="12"/>
      <c r="B140" s="76">
        <v>5</v>
      </c>
      <c r="C140" s="75" t="s">
        <v>1731</v>
      </c>
      <c r="AB140" s="29"/>
    </row>
    <row r="141" spans="1:28" ht="18.75">
      <c r="A141" s="12"/>
      <c r="B141" s="76">
        <v>6</v>
      </c>
      <c r="C141" s="75" t="s">
        <v>1733</v>
      </c>
      <c r="AB141" s="29"/>
    </row>
    <row r="142" spans="1:28" ht="18.75">
      <c r="A142" s="12"/>
      <c r="B142" s="76">
        <v>7</v>
      </c>
      <c r="C142" s="75" t="s">
        <v>1734</v>
      </c>
      <c r="AB142" s="29"/>
    </row>
    <row r="143" spans="1:28" ht="18.75">
      <c r="A143" s="12"/>
      <c r="B143" s="76">
        <v>8</v>
      </c>
      <c r="C143" s="75" t="s">
        <v>1738</v>
      </c>
      <c r="AB143" s="29"/>
    </row>
    <row r="144" spans="1:28" ht="18.75">
      <c r="A144" s="12"/>
      <c r="B144" s="76">
        <v>9</v>
      </c>
      <c r="C144" s="75" t="s">
        <v>1739</v>
      </c>
      <c r="AB144" s="29"/>
    </row>
    <row r="145" spans="1:56" ht="18.75">
      <c r="A145" s="12"/>
      <c r="B145" s="76">
        <v>10</v>
      </c>
      <c r="C145" s="75" t="s">
        <v>1740</v>
      </c>
      <c r="AB145" s="29"/>
    </row>
    <row r="146" spans="1:56" ht="18.75">
      <c r="A146" s="12"/>
      <c r="B146" s="76">
        <v>11</v>
      </c>
      <c r="C146" s="75" t="s">
        <v>1741</v>
      </c>
      <c r="AB146" s="29"/>
    </row>
    <row r="147" spans="1:56" ht="18.75">
      <c r="A147" s="12"/>
      <c r="B147" s="76">
        <v>12</v>
      </c>
      <c r="C147" s="75" t="s">
        <v>1742</v>
      </c>
      <c r="AB147" s="29"/>
    </row>
    <row r="148" spans="1:56" ht="18.75" thickBot="1">
      <c r="A148" s="12"/>
      <c r="B148" s="31"/>
      <c r="C148" s="31"/>
      <c r="D148" s="32"/>
      <c r="E148" s="32"/>
      <c r="F148" s="33"/>
      <c r="G148" s="33"/>
      <c r="H148" s="33"/>
      <c r="I148" s="33"/>
      <c r="J148" s="28"/>
      <c r="K148" s="28"/>
      <c r="L148" s="28"/>
      <c r="M148" s="28"/>
      <c r="N148" s="28"/>
      <c r="O148" s="28"/>
      <c r="P148" s="28"/>
      <c r="AB148" s="29"/>
      <c r="AC148" s="10"/>
      <c r="AD148" s="10"/>
      <c r="AE148" s="11"/>
      <c r="AF148" s="11"/>
    </row>
    <row r="149" spans="1:56" ht="18">
      <c r="A149" s="1" t="s">
        <v>0</v>
      </c>
      <c r="B149" s="2"/>
      <c r="C149" s="2"/>
      <c r="D149" s="2"/>
      <c r="E149" s="2"/>
      <c r="F149" s="2"/>
      <c r="G149" s="2"/>
      <c r="H149" s="3" t="s">
        <v>1702</v>
      </c>
      <c r="I149" s="3"/>
      <c r="J149" s="3"/>
      <c r="K149" s="3"/>
      <c r="L149" s="3"/>
      <c r="M149" s="4"/>
      <c r="N149" s="5"/>
      <c r="O149" s="5"/>
      <c r="P149" s="5"/>
      <c r="AB149" s="29"/>
      <c r="AC149" s="10"/>
      <c r="AD149" s="10"/>
      <c r="AE149" s="11"/>
      <c r="AF149" s="11"/>
    </row>
    <row r="150" spans="1:56" ht="20.25">
      <c r="A150" s="18" t="s">
        <v>1</v>
      </c>
      <c r="B150" s="13"/>
      <c r="C150" s="13"/>
      <c r="D150" s="13"/>
      <c r="E150" s="13"/>
      <c r="F150" s="13"/>
      <c r="G150" s="13"/>
      <c r="H150" s="62" t="s">
        <v>1697</v>
      </c>
      <c r="I150" s="63"/>
      <c r="J150" s="64"/>
      <c r="K150" s="65"/>
      <c r="L150" s="65"/>
      <c r="M150" s="66"/>
      <c r="N150" s="67"/>
      <c r="O150" s="24"/>
      <c r="P150" s="24"/>
      <c r="AB150" s="29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4"/>
      <c r="N151" s="15"/>
      <c r="O151" s="15"/>
      <c r="P151" s="15"/>
      <c r="Q151" s="24"/>
      <c r="R151" s="15"/>
      <c r="S151" s="16"/>
      <c r="T151" s="16"/>
      <c r="U151" s="16"/>
      <c r="V151" s="16"/>
      <c r="W151" s="16"/>
      <c r="X151" s="16"/>
      <c r="Y151" s="16"/>
      <c r="Z151" s="16"/>
      <c r="AA151" s="16"/>
      <c r="AB151" s="17"/>
      <c r="AC151" s="10"/>
      <c r="AD151" s="10"/>
      <c r="AE151" s="11"/>
      <c r="AF151" s="11"/>
    </row>
    <row r="152" spans="1:56" ht="18.75">
      <c r="A152" s="25" t="s">
        <v>2</v>
      </c>
      <c r="B152" s="26"/>
      <c r="C152" s="26"/>
      <c r="D152" s="27"/>
      <c r="E152" s="27"/>
      <c r="F152" s="27"/>
      <c r="G152" s="27"/>
      <c r="H152" s="28"/>
      <c r="I152" s="28"/>
      <c r="J152" s="28"/>
      <c r="K152" s="28"/>
      <c r="L152" s="28"/>
      <c r="M152" s="28"/>
      <c r="N152" s="28"/>
      <c r="O152" s="28"/>
      <c r="P152" s="28"/>
      <c r="Q152" s="15"/>
      <c r="R152" s="15"/>
      <c r="S152" s="16"/>
      <c r="T152" s="16"/>
      <c r="U152" s="16"/>
      <c r="V152" s="16"/>
      <c r="W152" s="16"/>
      <c r="X152" s="16"/>
      <c r="Y152" s="16"/>
      <c r="Z152" s="16"/>
      <c r="AA152" s="16"/>
      <c r="AB152" s="17"/>
      <c r="AC152" s="10"/>
      <c r="AD152" s="10"/>
      <c r="AE152" s="11"/>
      <c r="AF152" s="11"/>
    </row>
    <row r="153" spans="1:56">
      <c r="A153" s="12"/>
      <c r="B153" s="13"/>
      <c r="C153" s="13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9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">
      <c r="A154" s="12"/>
      <c r="B154" s="31" t="s">
        <v>1704</v>
      </c>
      <c r="C154" s="31"/>
      <c r="D154" s="32"/>
      <c r="E154" s="32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9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.75">
      <c r="A155" s="12"/>
      <c r="B155" s="34" t="s">
        <v>3</v>
      </c>
      <c r="C155" s="35">
        <v>1</v>
      </c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9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.75">
      <c r="A156" s="12"/>
      <c r="B156" s="34" t="s">
        <v>4</v>
      </c>
      <c r="C156" s="35">
        <v>0</v>
      </c>
      <c r="D156" s="33"/>
      <c r="E156" s="33"/>
      <c r="F156" s="33"/>
      <c r="G156" s="33"/>
      <c r="H156" s="33"/>
      <c r="I156" s="33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9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.75">
      <c r="B157" s="34" t="s">
        <v>5</v>
      </c>
      <c r="C157" s="36">
        <f>IF(C155=0,"ошибка вычисления",C156/C155)</f>
        <v>0</v>
      </c>
      <c r="D157" s="42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9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9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56"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9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1:56" ht="18.75">
      <c r="A160" s="25" t="s">
        <v>2</v>
      </c>
      <c r="B160" s="34"/>
      <c r="C160" s="35"/>
      <c r="D160" s="33"/>
      <c r="E160" s="33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9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1:56" ht="18.75">
      <c r="A161" s="12"/>
      <c r="B161" s="34"/>
      <c r="C161" s="36"/>
      <c r="D161" s="33"/>
      <c r="E161" s="33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9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1:56" ht="18">
      <c r="B162" s="31" t="s">
        <v>108</v>
      </c>
      <c r="C162" s="31"/>
      <c r="D162" s="32"/>
      <c r="E162" s="32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9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8.75">
      <c r="B163" s="34" t="s">
        <v>3</v>
      </c>
      <c r="C163" s="35">
        <v>6</v>
      </c>
      <c r="D163" s="33"/>
      <c r="E163" s="33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9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1:56" ht="18.75">
      <c r="B164" s="34" t="s">
        <v>4</v>
      </c>
      <c r="C164" s="35">
        <v>6</v>
      </c>
      <c r="D164" s="33"/>
      <c r="E164" s="33"/>
      <c r="AB164" s="29"/>
    </row>
    <row r="165" spans="1:56" ht="18.75">
      <c r="A165" s="18"/>
      <c r="B165" s="34" t="s">
        <v>5</v>
      </c>
      <c r="C165" s="36">
        <f>IF(C163=0,"ошибка вычисления",C164/C163)</f>
        <v>1</v>
      </c>
      <c r="D165" s="33"/>
      <c r="E165" s="33"/>
      <c r="AB165" s="29"/>
      <c r="AC165" s="10"/>
      <c r="AD165" s="10"/>
      <c r="AE165" s="11"/>
      <c r="AF165" s="11"/>
    </row>
    <row r="166" spans="1:56" ht="18">
      <c r="A166" s="18"/>
      <c r="B166" s="13"/>
      <c r="C166" s="13"/>
      <c r="D166" s="13"/>
      <c r="E166" s="13"/>
      <c r="AB166" s="29"/>
      <c r="AC166" s="10"/>
      <c r="AD166" s="10"/>
      <c r="AE166" s="11"/>
      <c r="AF166" s="11"/>
    </row>
    <row r="167" spans="1:56" ht="18.75">
      <c r="A167" s="18"/>
      <c r="B167" s="56">
        <v>1</v>
      </c>
      <c r="C167" s="56" t="s">
        <v>1708</v>
      </c>
      <c r="D167" s="56"/>
      <c r="E167" s="13"/>
      <c r="AB167" s="29"/>
      <c r="AC167" s="10"/>
      <c r="AD167" s="10"/>
      <c r="AE167" s="11"/>
      <c r="AF167" s="11"/>
    </row>
    <row r="168" spans="1:56" ht="18.75">
      <c r="A168" s="18"/>
      <c r="B168" s="56">
        <v>2</v>
      </c>
      <c r="C168" s="56" t="s">
        <v>1719</v>
      </c>
      <c r="D168" s="56"/>
      <c r="E168" s="13"/>
      <c r="AB168" s="29"/>
      <c r="AC168" s="10"/>
      <c r="AD168" s="10"/>
      <c r="AE168" s="11"/>
      <c r="AF168" s="11"/>
    </row>
    <row r="169" spans="1:56" ht="18.75">
      <c r="A169" s="18"/>
      <c r="B169" s="56">
        <v>3</v>
      </c>
      <c r="C169" s="56" t="s">
        <v>1727</v>
      </c>
      <c r="D169" s="56"/>
      <c r="E169" s="13"/>
      <c r="AB169" s="29"/>
      <c r="AC169" s="10"/>
      <c r="AD169" s="10"/>
      <c r="AE169" s="11"/>
      <c r="AF169" s="11"/>
    </row>
    <row r="170" spans="1:56" ht="18.75">
      <c r="A170" s="18"/>
      <c r="B170" s="56">
        <v>4</v>
      </c>
      <c r="C170" s="56" t="s">
        <v>1728</v>
      </c>
      <c r="D170" s="56"/>
      <c r="E170" s="13"/>
      <c r="AB170" s="29"/>
      <c r="AC170" s="10"/>
      <c r="AD170" s="10"/>
      <c r="AE170" s="11"/>
      <c r="AF170" s="11"/>
    </row>
    <row r="171" spans="1:56" ht="18.75">
      <c r="A171" s="18"/>
      <c r="B171" s="56">
        <v>5</v>
      </c>
      <c r="C171" s="56" t="s">
        <v>1729</v>
      </c>
      <c r="D171" s="56"/>
      <c r="E171" s="13"/>
      <c r="AB171" s="29"/>
      <c r="AC171" s="10"/>
      <c r="AD171" s="10"/>
      <c r="AE171" s="11"/>
      <c r="AF171" s="11"/>
    </row>
    <row r="172" spans="1:56" ht="18.75">
      <c r="A172" s="18"/>
      <c r="B172" s="56">
        <v>6</v>
      </c>
      <c r="C172" s="56" t="s">
        <v>1730</v>
      </c>
      <c r="D172" s="56"/>
      <c r="E172" s="13"/>
      <c r="AB172" s="29"/>
      <c r="AC172" s="10"/>
      <c r="AD172" s="10"/>
      <c r="AE172" s="11"/>
      <c r="AF172" s="11"/>
    </row>
    <row r="173" spans="1:56" ht="18.75" thickBot="1">
      <c r="A173" s="12"/>
      <c r="B173" s="31"/>
      <c r="C173" s="31"/>
      <c r="D173" s="32"/>
      <c r="E173" s="32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AB173" s="29"/>
      <c r="AC173" s="10"/>
      <c r="AD173" s="10"/>
      <c r="AE173" s="11"/>
      <c r="AF173" s="11"/>
    </row>
    <row r="174" spans="1:56" ht="18">
      <c r="A174" s="1" t="s">
        <v>0</v>
      </c>
      <c r="B174" s="2"/>
      <c r="C174" s="2"/>
      <c r="D174" s="2"/>
      <c r="E174" s="2"/>
      <c r="F174" s="2"/>
      <c r="G174" s="2"/>
      <c r="H174" s="3" t="s">
        <v>1702</v>
      </c>
      <c r="I174" s="3"/>
      <c r="J174" s="3"/>
      <c r="K174" s="3"/>
      <c r="L174" s="3"/>
      <c r="M174" s="4"/>
      <c r="N174" s="5"/>
      <c r="O174" s="5"/>
      <c r="P174" s="5"/>
      <c r="AB174" s="29"/>
      <c r="AC174" s="10"/>
      <c r="AD174" s="10"/>
      <c r="AE174" s="11"/>
      <c r="AF174" s="11"/>
    </row>
    <row r="175" spans="1:56" ht="20.25">
      <c r="A175" s="18" t="s">
        <v>1</v>
      </c>
      <c r="B175" s="13"/>
      <c r="C175" s="13"/>
      <c r="D175" s="13"/>
      <c r="E175" s="13"/>
      <c r="F175" s="13"/>
      <c r="G175" s="13"/>
      <c r="H175" s="62" t="s">
        <v>1698</v>
      </c>
      <c r="I175" s="63"/>
      <c r="J175" s="64"/>
      <c r="K175" s="65"/>
      <c r="L175" s="65"/>
      <c r="M175" s="66"/>
      <c r="N175" s="67"/>
      <c r="O175" s="24"/>
      <c r="P175" s="24"/>
      <c r="AB175" s="29"/>
      <c r="AC175" s="10"/>
      <c r="AD175" s="10"/>
      <c r="AE175" s="11"/>
      <c r="AF175" s="11"/>
    </row>
    <row r="176" spans="1:56" ht="18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4"/>
      <c r="N176" s="15"/>
      <c r="O176" s="15"/>
      <c r="P176" s="15"/>
      <c r="AB176" s="29"/>
      <c r="AC176" s="10"/>
      <c r="AD176" s="10"/>
      <c r="AE176" s="11"/>
      <c r="AF176" s="11"/>
    </row>
    <row r="177" spans="1:56" ht="18.75">
      <c r="A177" s="25" t="s">
        <v>2</v>
      </c>
      <c r="B177" s="26"/>
      <c r="C177" s="26"/>
      <c r="D177" s="27"/>
      <c r="E177" s="27"/>
      <c r="F177" s="27"/>
      <c r="G177" s="27"/>
      <c r="H177" s="28"/>
      <c r="I177" s="28"/>
      <c r="J177" s="28"/>
      <c r="K177" s="28"/>
      <c r="L177" s="28"/>
      <c r="M177" s="28"/>
      <c r="N177" s="28"/>
      <c r="O177" s="28"/>
      <c r="P177" s="28"/>
      <c r="AB177" s="29"/>
      <c r="AC177" s="10"/>
      <c r="AD177" s="10"/>
      <c r="AE177" s="11"/>
      <c r="AF177" s="11"/>
    </row>
    <row r="178" spans="1:56" ht="15.75">
      <c r="A178" s="12"/>
      <c r="B178" s="13"/>
      <c r="C178" s="13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AB178" s="29"/>
      <c r="AC178" s="10"/>
      <c r="AD178" s="10"/>
      <c r="AE178" s="11"/>
      <c r="AF178" s="11"/>
    </row>
    <row r="179" spans="1:56" ht="18">
      <c r="A179" s="12"/>
      <c r="B179" s="31" t="s">
        <v>101</v>
      </c>
      <c r="C179" s="31"/>
      <c r="D179" s="32"/>
      <c r="E179" s="32"/>
      <c r="F179" s="33"/>
      <c r="G179" s="33"/>
      <c r="H179" s="33"/>
      <c r="I179" s="33"/>
      <c r="J179" s="28"/>
      <c r="K179" s="28"/>
      <c r="L179" s="28"/>
      <c r="M179" s="28"/>
      <c r="N179" s="28"/>
      <c r="O179" s="28"/>
      <c r="P179" s="28"/>
      <c r="AB179" s="29"/>
      <c r="AC179" s="10"/>
      <c r="AD179" s="10"/>
      <c r="AE179" s="11"/>
      <c r="AF179" s="11"/>
    </row>
    <row r="180" spans="1:56" ht="18.75">
      <c r="A180" s="12"/>
      <c r="B180" s="34" t="s">
        <v>3</v>
      </c>
      <c r="C180" s="35">
        <v>1</v>
      </c>
      <c r="D180" s="33"/>
      <c r="E180" s="33"/>
      <c r="F180" s="33"/>
      <c r="G180" s="33"/>
      <c r="H180" s="33"/>
      <c r="I180" s="33"/>
      <c r="J180" s="28"/>
      <c r="K180" s="28"/>
      <c r="L180" s="28"/>
      <c r="M180" s="28"/>
      <c r="N180" s="28"/>
      <c r="O180" s="28"/>
      <c r="P180" s="28"/>
      <c r="AB180" s="29"/>
      <c r="AC180" s="10"/>
      <c r="AD180" s="10"/>
      <c r="AE180" s="11"/>
      <c r="AF180" s="11"/>
    </row>
    <row r="181" spans="1:56" ht="18.75">
      <c r="A181" s="12"/>
      <c r="B181" s="34" t="s">
        <v>4</v>
      </c>
      <c r="C181" s="35">
        <v>1</v>
      </c>
      <c r="D181" s="33"/>
      <c r="E181" s="33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P181" s="28"/>
      <c r="AB181" s="29"/>
      <c r="AC181" s="10"/>
      <c r="AD181" s="10"/>
      <c r="AE181" s="11"/>
      <c r="AF181" s="11"/>
    </row>
    <row r="182" spans="1:56" ht="18.75">
      <c r="B182" s="34" t="s">
        <v>5</v>
      </c>
      <c r="C182" s="36">
        <f>IF(C180=0,"ошибка вычисления",C181/C180)</f>
        <v>1</v>
      </c>
      <c r="D182" s="42"/>
      <c r="AB182" s="29"/>
      <c r="AC182" s="10"/>
      <c r="AD182" s="10"/>
      <c r="AE182" s="11"/>
      <c r="AF182" s="11"/>
    </row>
    <row r="183" spans="1:56" ht="15.75">
      <c r="AB183" s="29"/>
      <c r="AC183" s="10"/>
      <c r="AD183" s="10"/>
      <c r="AE183" s="11"/>
      <c r="AF183" s="11"/>
    </row>
    <row r="184" spans="1:56" ht="18.75">
      <c r="B184" s="68">
        <v>1</v>
      </c>
      <c r="C184" s="68" t="s">
        <v>1705</v>
      </c>
      <c r="AB184" s="29"/>
      <c r="AC184" s="10"/>
      <c r="AD184" s="10"/>
      <c r="AE184" s="11"/>
      <c r="AF184" s="11"/>
    </row>
    <row r="185" spans="1:56" ht="15.75">
      <c r="AB185" s="29"/>
      <c r="AC185" s="10"/>
      <c r="AD185" s="10"/>
      <c r="AE185" s="11"/>
      <c r="AF185" s="11"/>
    </row>
    <row r="186" spans="1:56" ht="18.75">
      <c r="A186" s="25" t="s">
        <v>2</v>
      </c>
      <c r="B186" s="34"/>
      <c r="C186" s="35"/>
      <c r="D186" s="33"/>
      <c r="E186" s="33"/>
      <c r="AB186" s="29"/>
      <c r="AC186" s="10"/>
      <c r="AD186" s="10"/>
      <c r="AE186" s="11"/>
      <c r="AF186" s="11"/>
    </row>
    <row r="187" spans="1:56" ht="18.75">
      <c r="A187" s="12"/>
      <c r="B187" s="34"/>
      <c r="C187" s="36"/>
      <c r="D187" s="33"/>
      <c r="E187" s="33"/>
      <c r="Q187" s="24"/>
      <c r="R187" s="15"/>
      <c r="S187" s="16"/>
      <c r="T187" s="16"/>
      <c r="U187" s="16"/>
      <c r="V187" s="16"/>
      <c r="W187" s="16"/>
      <c r="X187" s="16"/>
      <c r="Y187" s="16"/>
      <c r="Z187" s="16"/>
      <c r="AA187" s="16"/>
      <c r="AB187" s="17"/>
      <c r="AC187" s="10"/>
      <c r="AD187" s="10"/>
      <c r="AE187" s="11"/>
      <c r="AF187" s="11"/>
    </row>
    <row r="188" spans="1:56" ht="18">
      <c r="B188" s="31" t="s">
        <v>108</v>
      </c>
      <c r="C188" s="31"/>
      <c r="D188" s="32"/>
      <c r="E188" s="32"/>
      <c r="Q188" s="15"/>
      <c r="R188" s="15"/>
      <c r="S188" s="16"/>
      <c r="T188" s="16"/>
      <c r="U188" s="16"/>
      <c r="V188" s="16"/>
      <c r="W188" s="16"/>
      <c r="X188" s="16"/>
      <c r="Y188" s="16"/>
      <c r="Z188" s="16"/>
      <c r="AA188" s="16"/>
      <c r="AB188" s="17"/>
      <c r="AC188" s="10"/>
      <c r="AD188" s="10"/>
      <c r="AE188" s="11"/>
      <c r="AF188" s="11"/>
    </row>
    <row r="189" spans="1:56" ht="18.75">
      <c r="B189" s="34" t="s">
        <v>3</v>
      </c>
      <c r="C189" s="35">
        <v>12</v>
      </c>
      <c r="D189" s="33"/>
      <c r="E189" s="33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9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1:56" ht="18.75">
      <c r="B190" s="34" t="s">
        <v>4</v>
      </c>
      <c r="C190" s="35">
        <v>12</v>
      </c>
      <c r="D190" s="33"/>
      <c r="E190" s="3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9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ht="18.75">
      <c r="A191" s="18"/>
      <c r="B191" s="34" t="s">
        <v>5</v>
      </c>
      <c r="C191" s="36">
        <f>IF(C189=0,"ошибка вычисления",C190/C189)</f>
        <v>1</v>
      </c>
      <c r="D191" s="33"/>
      <c r="E191" s="33"/>
      <c r="F191" s="33"/>
      <c r="G191" s="33"/>
      <c r="H191" s="33"/>
      <c r="I191" s="33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9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1:56" ht="18.75">
      <c r="A192" s="12"/>
      <c r="B192" s="34"/>
      <c r="C192" s="35"/>
      <c r="D192" s="33"/>
      <c r="E192" s="33"/>
      <c r="F192" s="33"/>
      <c r="G192" s="33"/>
      <c r="H192" s="33"/>
      <c r="I192" s="33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9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1:56" ht="18.75">
      <c r="A193" s="12"/>
      <c r="B193" s="55">
        <v>1</v>
      </c>
      <c r="C193" s="70" t="s">
        <v>1706</v>
      </c>
      <c r="D193" s="69"/>
      <c r="E193" s="69"/>
      <c r="F193" s="33"/>
      <c r="G193" s="33"/>
      <c r="H193" s="33"/>
      <c r="I193" s="33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9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1:56" ht="18.75">
      <c r="A194" s="12"/>
      <c r="B194" s="55">
        <v>2</v>
      </c>
      <c r="C194" s="70" t="s">
        <v>1707</v>
      </c>
      <c r="D194" s="69"/>
      <c r="E194" s="69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9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1:56" ht="18.75">
      <c r="A195" s="12"/>
      <c r="B195" s="55">
        <v>3</v>
      </c>
      <c r="C195" s="70" t="s">
        <v>1709</v>
      </c>
      <c r="D195" s="69"/>
      <c r="E195" s="69"/>
      <c r="F195" s="33"/>
      <c r="G195" s="33"/>
      <c r="H195" s="33"/>
      <c r="I195" s="33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9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</row>
    <row r="196" spans="1:56" ht="18.75">
      <c r="A196" s="12"/>
      <c r="B196" s="55">
        <v>4</v>
      </c>
      <c r="C196" s="70" t="s">
        <v>1711</v>
      </c>
      <c r="D196" s="69"/>
      <c r="E196" s="69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9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1:56" ht="18.75">
      <c r="A197" s="12"/>
      <c r="B197" s="55">
        <v>5</v>
      </c>
      <c r="C197" s="70" t="s">
        <v>1713</v>
      </c>
      <c r="D197" s="69"/>
      <c r="E197" s="69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9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1:56" ht="18.75">
      <c r="A198" s="12"/>
      <c r="B198" s="55">
        <v>6</v>
      </c>
      <c r="C198" s="70" t="s">
        <v>1714</v>
      </c>
      <c r="D198" s="69"/>
      <c r="E198" s="69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9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 ht="18.75">
      <c r="A199" s="12"/>
      <c r="B199" s="55">
        <v>7</v>
      </c>
      <c r="C199" s="70" t="s">
        <v>1716</v>
      </c>
      <c r="D199" s="69"/>
      <c r="E199" s="69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9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 ht="18.75">
      <c r="A200" s="12"/>
      <c r="B200" s="55">
        <v>8</v>
      </c>
      <c r="C200" s="70" t="s">
        <v>1717</v>
      </c>
      <c r="D200" s="69"/>
      <c r="E200" s="69"/>
      <c r="F200" s="33"/>
      <c r="G200" s="33"/>
      <c r="H200" s="33"/>
      <c r="I200" s="33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9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 ht="18.75">
      <c r="A201" s="12"/>
      <c r="B201" s="55">
        <v>9</v>
      </c>
      <c r="C201" s="70" t="s">
        <v>1721</v>
      </c>
      <c r="D201" s="69"/>
      <c r="E201" s="69"/>
      <c r="F201" s="33"/>
      <c r="G201" s="33"/>
      <c r="H201" s="33"/>
      <c r="I201" s="33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9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ht="18.75">
      <c r="A202" s="12"/>
      <c r="B202" s="55">
        <v>10</v>
      </c>
      <c r="C202" s="70" t="s">
        <v>1725</v>
      </c>
      <c r="D202" s="69"/>
      <c r="E202" s="69"/>
      <c r="F202" s="33"/>
      <c r="G202" s="33"/>
      <c r="H202" s="33"/>
      <c r="I202" s="33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9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1:56" ht="18.75">
      <c r="A203" s="12"/>
      <c r="B203" s="55">
        <v>11</v>
      </c>
      <c r="C203" s="70" t="s">
        <v>1726</v>
      </c>
      <c r="D203" s="33"/>
      <c r="E203" s="69"/>
      <c r="F203" s="33"/>
      <c r="G203" s="33"/>
      <c r="H203" s="33"/>
      <c r="I203" s="33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9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1:56" ht="18.75">
      <c r="A204" s="12"/>
      <c r="B204" s="55">
        <v>12</v>
      </c>
      <c r="C204" s="70" t="s">
        <v>1736</v>
      </c>
      <c r="D204" s="33"/>
      <c r="E204" s="69"/>
      <c r="F204" s="33"/>
      <c r="G204" s="33"/>
      <c r="H204" s="33"/>
      <c r="I204" s="33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9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1:56" ht="19.5" thickBot="1">
      <c r="A205" s="12"/>
      <c r="B205" s="34"/>
      <c r="E205" s="33"/>
      <c r="F205" s="33"/>
      <c r="G205" s="33"/>
      <c r="H205" s="33"/>
      <c r="I205" s="33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9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</row>
    <row r="206" spans="1:56" ht="18">
      <c r="A206" s="1" t="s">
        <v>0</v>
      </c>
      <c r="B206" s="2"/>
      <c r="C206" s="2"/>
      <c r="D206" s="2"/>
      <c r="E206" s="2"/>
      <c r="F206" s="2"/>
      <c r="G206" s="2"/>
      <c r="H206" s="3" t="s">
        <v>1702</v>
      </c>
      <c r="I206" s="3"/>
      <c r="J206" s="3"/>
      <c r="K206" s="3"/>
      <c r="L206" s="3"/>
      <c r="M206" s="4"/>
      <c r="N206" s="5"/>
      <c r="O206" s="5"/>
      <c r="P206" s="5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9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</row>
    <row r="207" spans="1:56" ht="20.25">
      <c r="A207" s="18" t="s">
        <v>1</v>
      </c>
      <c r="B207" s="13"/>
      <c r="C207" s="13"/>
      <c r="D207" s="13"/>
      <c r="E207" s="13"/>
      <c r="F207" s="13"/>
      <c r="G207" s="13"/>
      <c r="H207" s="62" t="s">
        <v>1699</v>
      </c>
      <c r="I207" s="63"/>
      <c r="J207" s="64"/>
      <c r="K207" s="65"/>
      <c r="L207" s="65"/>
      <c r="M207" s="66"/>
      <c r="N207" s="67"/>
      <c r="O207" s="24"/>
      <c r="P207" s="24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9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</row>
    <row r="208" spans="1:56" ht="18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4"/>
      <c r="N208" s="15"/>
      <c r="O208" s="15"/>
      <c r="P208" s="15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9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</row>
    <row r="209" spans="1:56" ht="18.75">
      <c r="A209" s="25" t="s">
        <v>2</v>
      </c>
      <c r="B209" s="26"/>
      <c r="C209" s="26"/>
      <c r="D209" s="27"/>
      <c r="E209" s="27"/>
      <c r="F209" s="27"/>
      <c r="G209" s="27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9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</row>
    <row r="210" spans="1:56">
      <c r="A210" s="12"/>
      <c r="B210" s="13"/>
      <c r="C210" s="1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AB210" s="29"/>
    </row>
    <row r="211" spans="1:56" ht="18">
      <c r="A211" s="12"/>
      <c r="B211" s="31" t="s">
        <v>101</v>
      </c>
      <c r="C211" s="31"/>
      <c r="D211" s="32"/>
      <c r="E211" s="32"/>
      <c r="F211" s="33"/>
      <c r="G211" s="33"/>
      <c r="H211" s="33"/>
      <c r="I211" s="33"/>
      <c r="J211" s="28"/>
      <c r="K211" s="28"/>
      <c r="L211" s="28"/>
      <c r="M211" s="28"/>
      <c r="N211" s="28"/>
      <c r="O211" s="28"/>
      <c r="P211" s="28"/>
      <c r="AB211" s="29"/>
    </row>
    <row r="212" spans="1:56" ht="18.75">
      <c r="A212" s="12"/>
      <c r="B212" s="34" t="s">
        <v>3</v>
      </c>
      <c r="C212" s="35">
        <v>1</v>
      </c>
      <c r="D212" s="33"/>
      <c r="E212" s="33"/>
      <c r="F212" s="33"/>
      <c r="G212" s="33"/>
      <c r="H212" s="33"/>
      <c r="I212" s="33"/>
      <c r="J212" s="28"/>
      <c r="K212" s="28"/>
      <c r="L212" s="28"/>
      <c r="M212" s="28"/>
      <c r="N212" s="28"/>
      <c r="O212" s="28"/>
      <c r="P212" s="28"/>
      <c r="AB212" s="29"/>
    </row>
    <row r="213" spans="1:56" ht="18.75">
      <c r="A213" s="12"/>
      <c r="B213" s="34" t="s">
        <v>4</v>
      </c>
      <c r="C213" s="35">
        <v>1</v>
      </c>
      <c r="D213" s="33"/>
      <c r="E213" s="33"/>
      <c r="F213" s="33"/>
      <c r="G213" s="33"/>
      <c r="H213" s="33"/>
      <c r="I213" s="33"/>
      <c r="J213" s="28"/>
      <c r="K213" s="28"/>
      <c r="L213" s="28"/>
      <c r="M213" s="28"/>
      <c r="N213" s="28"/>
      <c r="O213" s="28"/>
      <c r="P213" s="28"/>
      <c r="AB213" s="29"/>
      <c r="AC213" s="10"/>
      <c r="AD213" s="10"/>
      <c r="AE213" s="11"/>
      <c r="AF213" s="11"/>
    </row>
    <row r="214" spans="1:56" ht="18.75">
      <c r="B214" s="34" t="s">
        <v>5</v>
      </c>
      <c r="C214" s="36">
        <f>IF(C212=0,"ошибка вычисления",C213/C212)</f>
        <v>1</v>
      </c>
      <c r="D214" s="42"/>
      <c r="Q214" s="24"/>
      <c r="R214" s="15"/>
      <c r="S214" s="16"/>
      <c r="T214" s="16"/>
      <c r="U214" s="16"/>
      <c r="V214" s="16"/>
      <c r="W214" s="16"/>
      <c r="X214" s="16"/>
      <c r="Y214" s="16"/>
      <c r="Z214" s="16"/>
      <c r="AA214" s="16"/>
      <c r="AB214" s="17"/>
      <c r="AC214" s="10"/>
      <c r="AD214" s="10"/>
      <c r="AE214" s="11"/>
      <c r="AF214" s="11"/>
    </row>
    <row r="215" spans="1:56" ht="15.75">
      <c r="Q215" s="15"/>
      <c r="R215" s="15"/>
      <c r="S215" s="16"/>
      <c r="T215" s="16"/>
      <c r="U215" s="16"/>
      <c r="V215" s="16"/>
      <c r="W215" s="16"/>
      <c r="X215" s="16"/>
      <c r="Y215" s="16"/>
      <c r="Z215" s="16"/>
      <c r="AA215" s="16"/>
      <c r="AB215" s="17"/>
      <c r="AC215" s="10"/>
      <c r="AD215" s="10"/>
      <c r="AE215" s="11"/>
      <c r="AF215" s="11"/>
    </row>
    <row r="216" spans="1:56" ht="18.75">
      <c r="B216" s="68">
        <v>1</v>
      </c>
      <c r="C216" s="68" t="s">
        <v>1743</v>
      </c>
      <c r="D216" s="68"/>
      <c r="Q216" s="15"/>
      <c r="R216" s="15"/>
      <c r="S216" s="16"/>
      <c r="T216" s="16"/>
      <c r="U216" s="16"/>
      <c r="V216" s="16"/>
      <c r="W216" s="16"/>
      <c r="X216" s="16"/>
      <c r="Y216" s="16"/>
      <c r="Z216" s="16"/>
      <c r="AA216" s="16"/>
      <c r="AB216" s="17"/>
      <c r="AC216" s="10"/>
      <c r="AD216" s="10"/>
      <c r="AE216" s="11"/>
      <c r="AF216" s="11"/>
    </row>
    <row r="217" spans="1:56" ht="15.75">
      <c r="Q217" s="15"/>
      <c r="R217" s="15"/>
      <c r="S217" s="16"/>
      <c r="T217" s="16"/>
      <c r="U217" s="16"/>
      <c r="V217" s="16"/>
      <c r="W217" s="16"/>
      <c r="X217" s="16"/>
      <c r="Y217" s="16"/>
      <c r="Z217" s="16"/>
      <c r="AA217" s="16"/>
      <c r="AB217" s="17"/>
      <c r="AC217" s="10"/>
      <c r="AD217" s="10"/>
      <c r="AE217" s="11"/>
      <c r="AF217" s="11"/>
    </row>
    <row r="218" spans="1:56" ht="18.75">
      <c r="A218" s="25" t="s">
        <v>2</v>
      </c>
      <c r="B218" s="34"/>
      <c r="C218" s="35"/>
      <c r="D218" s="33"/>
      <c r="E218" s="33"/>
      <c r="Q218" s="15"/>
      <c r="R218" s="15"/>
      <c r="S218" s="16"/>
      <c r="T218" s="16"/>
      <c r="U218" s="16"/>
      <c r="V218" s="16"/>
      <c r="W218" s="16"/>
      <c r="X218" s="16"/>
      <c r="Y218" s="16"/>
      <c r="Z218" s="16"/>
      <c r="AA218" s="16"/>
      <c r="AB218" s="17"/>
      <c r="AC218" s="10"/>
      <c r="AD218" s="10"/>
      <c r="AE218" s="11"/>
      <c r="AF218" s="11"/>
    </row>
    <row r="219" spans="1:56" ht="18.75">
      <c r="A219" s="12"/>
      <c r="B219" s="34"/>
      <c r="C219" s="36"/>
      <c r="D219" s="33"/>
      <c r="E219" s="33"/>
      <c r="Q219" s="15"/>
      <c r="R219" s="15"/>
      <c r="S219" s="16"/>
      <c r="T219" s="16"/>
      <c r="U219" s="16"/>
      <c r="V219" s="16"/>
      <c r="W219" s="16"/>
      <c r="X219" s="16"/>
      <c r="Y219" s="16"/>
      <c r="Z219" s="16"/>
      <c r="AA219" s="16"/>
      <c r="AB219" s="17"/>
      <c r="AC219" s="10"/>
      <c r="AD219" s="10"/>
      <c r="AE219" s="11"/>
      <c r="AF219" s="11"/>
    </row>
    <row r="220" spans="1:56" ht="17.25" customHeight="1">
      <c r="B220" s="31" t="s">
        <v>108</v>
      </c>
      <c r="C220" s="31"/>
      <c r="D220" s="32"/>
      <c r="E220" s="32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9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</row>
    <row r="221" spans="1:56" ht="17.25" customHeight="1">
      <c r="B221" s="34" t="s">
        <v>3</v>
      </c>
      <c r="C221" s="35">
        <v>1</v>
      </c>
      <c r="D221" s="33"/>
      <c r="E221" s="33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9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</row>
    <row r="222" spans="1:56" ht="18.75">
      <c r="B222" s="34" t="s">
        <v>4</v>
      </c>
      <c r="C222" s="35">
        <v>1</v>
      </c>
      <c r="D222" s="33"/>
      <c r="E222" s="33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9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</row>
    <row r="223" spans="1:56" ht="18.75">
      <c r="A223" s="18"/>
      <c r="B223" s="34" t="s">
        <v>5</v>
      </c>
      <c r="C223" s="36">
        <f>IF(C221=0,"ошибка вычисления",C222/C221)</f>
        <v>1</v>
      </c>
      <c r="D223" s="33"/>
      <c r="E223" s="33"/>
      <c r="F223" s="33"/>
      <c r="G223" s="33"/>
      <c r="H223" s="33"/>
      <c r="I223" s="33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9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</row>
    <row r="224" spans="1:56" ht="18.75">
      <c r="A224" s="12"/>
      <c r="B224" s="34"/>
      <c r="C224" s="35"/>
      <c r="D224" s="33"/>
      <c r="E224" s="33"/>
      <c r="F224" s="33"/>
      <c r="G224" s="33"/>
      <c r="H224" s="33"/>
      <c r="I224" s="33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9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</row>
    <row r="225" spans="1:56" ht="18.75">
      <c r="A225" s="12"/>
      <c r="B225" s="55">
        <v>1</v>
      </c>
      <c r="C225" s="70" t="s">
        <v>1732</v>
      </c>
      <c r="D225" s="69"/>
      <c r="E225" s="33"/>
      <c r="F225" s="33"/>
      <c r="G225" s="33"/>
      <c r="H225" s="33"/>
      <c r="I225" s="33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9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</row>
    <row r="226" spans="1:56" ht="18.75" thickBot="1">
      <c r="A226" s="12"/>
      <c r="B226" s="31"/>
      <c r="C226" s="31"/>
      <c r="D226" s="32"/>
      <c r="E226" s="32"/>
      <c r="F226" s="33"/>
      <c r="G226" s="33"/>
      <c r="H226" s="33"/>
      <c r="I226" s="33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9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</row>
    <row r="227" spans="1:56" ht="18">
      <c r="A227" s="1" t="s">
        <v>0</v>
      </c>
      <c r="B227" s="2"/>
      <c r="C227" s="2"/>
      <c r="D227" s="2"/>
      <c r="E227" s="2"/>
      <c r="F227" s="2"/>
      <c r="G227" s="2"/>
      <c r="H227" s="3" t="s">
        <v>52</v>
      </c>
      <c r="I227" s="3"/>
      <c r="J227" s="3"/>
      <c r="K227" s="3"/>
      <c r="L227" s="3"/>
      <c r="M227" s="4"/>
      <c r="N227" s="5"/>
      <c r="O227" s="5"/>
      <c r="P227" s="5"/>
      <c r="AB227" s="29"/>
    </row>
    <row r="228" spans="1:56" ht="20.25">
      <c r="A228" s="18" t="s">
        <v>1</v>
      </c>
      <c r="B228" s="13"/>
      <c r="C228" s="13"/>
      <c r="D228" s="13"/>
      <c r="E228" s="13"/>
      <c r="F228" s="13"/>
      <c r="G228" s="13"/>
      <c r="H228" s="62" t="s">
        <v>1700</v>
      </c>
      <c r="I228" s="63"/>
      <c r="J228" s="64"/>
      <c r="K228" s="65"/>
      <c r="L228" s="65"/>
      <c r="M228" s="66"/>
      <c r="N228" s="24"/>
      <c r="O228" s="24"/>
      <c r="P228" s="24"/>
      <c r="AB228" s="29"/>
    </row>
    <row r="229" spans="1:56" ht="18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4"/>
      <c r="N229" s="15"/>
      <c r="O229" s="15"/>
      <c r="P229" s="15"/>
      <c r="AB229" s="29"/>
      <c r="AC229" s="10"/>
      <c r="AD229" s="10"/>
      <c r="AE229" s="11"/>
      <c r="AF229" s="11"/>
    </row>
    <row r="230" spans="1:56" ht="18.75">
      <c r="A230" s="25" t="s">
        <v>2</v>
      </c>
      <c r="B230" s="26"/>
      <c r="C230" s="26"/>
      <c r="D230" s="27"/>
      <c r="E230" s="27"/>
      <c r="F230" s="27"/>
      <c r="G230" s="27"/>
      <c r="H230" s="28"/>
      <c r="I230" s="28"/>
      <c r="J230" s="28"/>
      <c r="K230" s="28"/>
      <c r="L230" s="28"/>
      <c r="M230" s="28"/>
      <c r="N230" s="28"/>
      <c r="O230" s="28"/>
      <c r="P230" s="28"/>
      <c r="AB230" s="29"/>
      <c r="AC230" s="10"/>
      <c r="AD230" s="10"/>
      <c r="AE230" s="11"/>
      <c r="AF230" s="11"/>
    </row>
    <row r="231" spans="1:56">
      <c r="A231" s="12"/>
      <c r="B231" s="13"/>
      <c r="C231" s="13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AB231" s="29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</row>
    <row r="232" spans="1:56" ht="18">
      <c r="A232" s="12"/>
      <c r="B232" s="31" t="s">
        <v>1704</v>
      </c>
      <c r="C232" s="31"/>
      <c r="D232" s="32"/>
      <c r="E232" s="32"/>
      <c r="F232" s="33"/>
      <c r="G232" s="33"/>
      <c r="H232" s="33"/>
      <c r="I232" s="33"/>
      <c r="J232" s="28"/>
      <c r="K232" s="28"/>
      <c r="L232" s="28"/>
      <c r="M232" s="28"/>
      <c r="N232" s="28"/>
      <c r="O232" s="28"/>
      <c r="P232" s="28"/>
      <c r="Q232" s="24"/>
      <c r="R232" s="15"/>
      <c r="S232" s="16"/>
      <c r="T232" s="16"/>
      <c r="U232" s="16"/>
      <c r="V232" s="16"/>
      <c r="W232" s="16"/>
      <c r="X232" s="16"/>
      <c r="Y232" s="16"/>
      <c r="Z232" s="16"/>
      <c r="AA232" s="16"/>
      <c r="AB232" s="17"/>
      <c r="AC232" s="10"/>
      <c r="AD232" s="10"/>
      <c r="AE232" s="11"/>
      <c r="AF232" s="11"/>
    </row>
    <row r="233" spans="1:56" ht="18.75">
      <c r="A233" s="12"/>
      <c r="B233" s="34" t="s">
        <v>3</v>
      </c>
      <c r="C233" s="35">
        <v>1</v>
      </c>
      <c r="D233" s="33"/>
      <c r="E233" s="33"/>
      <c r="F233" s="33"/>
      <c r="G233" s="33"/>
      <c r="H233" s="33"/>
      <c r="I233" s="33"/>
      <c r="J233" s="28"/>
      <c r="K233" s="28"/>
      <c r="L233" s="28"/>
      <c r="M233" s="28"/>
      <c r="N233" s="28"/>
      <c r="O233" s="28"/>
      <c r="P233" s="28"/>
      <c r="Q233" s="15"/>
      <c r="R233" s="15"/>
      <c r="S233" s="16"/>
      <c r="T233" s="16"/>
      <c r="U233" s="16"/>
      <c r="V233" s="16"/>
      <c r="W233" s="16"/>
      <c r="X233" s="16"/>
      <c r="Y233" s="16"/>
      <c r="Z233" s="16"/>
      <c r="AA233" s="16"/>
      <c r="AB233" s="17"/>
      <c r="AC233" s="10"/>
      <c r="AD233" s="10"/>
      <c r="AE233" s="11"/>
      <c r="AF233" s="11"/>
    </row>
    <row r="234" spans="1:56" ht="18.75">
      <c r="A234" s="12"/>
      <c r="B234" s="34" t="s">
        <v>4</v>
      </c>
      <c r="C234" s="35">
        <v>0</v>
      </c>
      <c r="D234" s="33"/>
      <c r="E234" s="33"/>
      <c r="F234" s="33"/>
      <c r="G234" s="33"/>
      <c r="H234" s="33"/>
      <c r="I234" s="33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9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</row>
    <row r="235" spans="1:56" ht="18.75">
      <c r="B235" s="34" t="s">
        <v>5</v>
      </c>
      <c r="C235" s="36">
        <f>IF(C233=0,"ошибка вычисления",C234/C233)</f>
        <v>0</v>
      </c>
      <c r="D235" s="42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9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</row>
    <row r="236" spans="1:56" ht="18.75">
      <c r="C236" s="36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9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</row>
    <row r="237" spans="1:56"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9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</row>
    <row r="238" spans="1:56" ht="18.75">
      <c r="A238" s="12"/>
      <c r="B238" s="34"/>
      <c r="C238" s="35"/>
      <c r="D238" s="33"/>
      <c r="E238" s="33"/>
      <c r="F238" s="33"/>
      <c r="G238" s="33"/>
      <c r="H238" s="33"/>
      <c r="I238" s="33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9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</row>
    <row r="239" spans="1:56" ht="18.75">
      <c r="A239" s="25" t="s">
        <v>2</v>
      </c>
      <c r="B239" s="34"/>
      <c r="C239" s="35"/>
      <c r="D239" s="33"/>
      <c r="E239" s="33"/>
      <c r="F239" s="33"/>
      <c r="G239" s="33"/>
      <c r="H239" s="33"/>
      <c r="I239" s="33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9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</row>
    <row r="240" spans="1:56" ht="18.75">
      <c r="A240" s="12"/>
      <c r="B240" s="34"/>
      <c r="C240" s="36"/>
      <c r="D240" s="33"/>
      <c r="E240" s="33"/>
      <c r="F240" s="33"/>
      <c r="G240" s="33"/>
      <c r="H240" s="33"/>
      <c r="I240" s="33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9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</row>
    <row r="241" spans="1:56" ht="18">
      <c r="B241" s="31" t="s">
        <v>108</v>
      </c>
      <c r="C241" s="31"/>
      <c r="D241" s="32"/>
      <c r="E241" s="32"/>
      <c r="AB241" s="29"/>
    </row>
    <row r="242" spans="1:56" ht="18.75">
      <c r="B242" s="34" t="s">
        <v>3</v>
      </c>
      <c r="C242" s="35">
        <v>4</v>
      </c>
      <c r="D242" s="33"/>
      <c r="E242" s="33"/>
      <c r="AB242" s="29"/>
    </row>
    <row r="243" spans="1:56" ht="18.75">
      <c r="B243" s="34" t="s">
        <v>4</v>
      </c>
      <c r="C243" s="35">
        <v>2</v>
      </c>
      <c r="D243" s="33"/>
      <c r="E243" s="33"/>
      <c r="AB243" s="29"/>
    </row>
    <row r="244" spans="1:56" ht="20.25">
      <c r="A244" s="18"/>
      <c r="B244" s="34" t="s">
        <v>5</v>
      </c>
      <c r="C244" s="36">
        <f>IF(C242=0,"ошибка вычисления",C243/C242)</f>
        <v>0.5</v>
      </c>
      <c r="D244" s="33"/>
      <c r="E244" s="33"/>
      <c r="F244" s="13"/>
      <c r="G244" s="13"/>
      <c r="H244" s="58"/>
      <c r="I244" s="59"/>
      <c r="J244" s="60"/>
      <c r="K244" s="61"/>
      <c r="L244" s="61"/>
      <c r="M244" s="23"/>
      <c r="N244" s="24"/>
      <c r="O244" s="24"/>
      <c r="P244" s="24"/>
      <c r="Q244" s="24"/>
      <c r="R244" s="15"/>
      <c r="S244" s="16"/>
      <c r="T244" s="16"/>
      <c r="U244" s="16"/>
      <c r="V244" s="16"/>
      <c r="W244" s="16"/>
      <c r="X244" s="16"/>
      <c r="Y244" s="16"/>
      <c r="Z244" s="16"/>
      <c r="AA244" s="16"/>
      <c r="AB244" s="17"/>
      <c r="AC244" s="10"/>
      <c r="AD244" s="10"/>
      <c r="AE244" s="11"/>
      <c r="AF244" s="11"/>
    </row>
    <row r="245" spans="1:56" ht="18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5"/>
      <c r="O245" s="15"/>
      <c r="P245" s="15"/>
      <c r="Q245" s="15"/>
      <c r="R245" s="15"/>
      <c r="S245" s="16"/>
      <c r="T245" s="16"/>
      <c r="U245" s="16"/>
      <c r="V245" s="16"/>
      <c r="W245" s="16"/>
      <c r="X245" s="16"/>
      <c r="Y245" s="16"/>
      <c r="Z245" s="16"/>
      <c r="AA245" s="16"/>
      <c r="AB245" s="17"/>
      <c r="AC245" s="10"/>
      <c r="AD245" s="10"/>
      <c r="AE245" s="11"/>
      <c r="AF245" s="11"/>
    </row>
    <row r="246" spans="1:56" ht="18.75">
      <c r="A246" s="25"/>
      <c r="B246" s="34">
        <v>1</v>
      </c>
      <c r="C246" s="55" t="s">
        <v>1720</v>
      </c>
      <c r="D246" s="27"/>
      <c r="E246" s="27"/>
      <c r="F246" s="27"/>
      <c r="G246" s="2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9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</row>
    <row r="247" spans="1:56" ht="18.75">
      <c r="A247" s="12"/>
      <c r="B247" s="57">
        <v>2</v>
      </c>
      <c r="C247" s="56" t="s">
        <v>1722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9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</row>
    <row r="248" spans="1:56" ht="18">
      <c r="A248" s="12"/>
      <c r="F248" s="33"/>
      <c r="G248" s="33"/>
      <c r="H248" s="33"/>
      <c r="I248" s="33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9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</row>
    <row r="249" spans="1:56" ht="18">
      <c r="A249" s="12"/>
      <c r="F249" s="33"/>
      <c r="G249" s="33"/>
      <c r="H249" s="33"/>
      <c r="I249" s="33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9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</row>
    <row r="250" spans="1:56" ht="18">
      <c r="A250" s="12"/>
      <c r="F250" s="33"/>
      <c r="G250" s="33"/>
      <c r="H250" s="33"/>
      <c r="I250" s="33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9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</row>
    <row r="251" spans="1:56" ht="18">
      <c r="A251" s="12"/>
      <c r="F251" s="33"/>
      <c r="G251" s="33"/>
      <c r="H251" s="33"/>
      <c r="I251" s="33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9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</row>
    <row r="252" spans="1:56">
      <c r="AB252" s="29"/>
    </row>
    <row r="253" spans="1:56" ht="18">
      <c r="B253" s="42"/>
      <c r="C253" s="42"/>
      <c r="D253" s="42"/>
      <c r="AB253" s="29"/>
    </row>
    <row r="254" spans="1:56">
      <c r="AB254" s="29"/>
    </row>
    <row r="255" spans="1:56">
      <c r="AB255" s="29"/>
    </row>
    <row r="256" spans="1:56" ht="15.75" thickBo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4"/>
    </row>
  </sheetData>
  <mergeCells count="1">
    <mergeCell ref="G1:P3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F6AD70-A088-4293-8D5A-596CAA9B609D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Аксенова Наталья Викторовна</cp:lastModifiedBy>
  <dcterms:created xsi:type="dcterms:W3CDTF">2010-04-11T14:19:22Z</dcterms:created>
  <dcterms:modified xsi:type="dcterms:W3CDTF">2016-09-12T08:00:37Z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