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80" windowWidth="17400" windowHeight="1201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90" i="1" l="1"/>
  <c r="C98" i="1"/>
  <c r="C184" i="1" l="1"/>
  <c r="C164" i="1"/>
  <c r="C145" i="1"/>
  <c r="C126" i="1"/>
  <c r="C70" i="1"/>
  <c r="C57" i="1"/>
  <c r="C50" i="1"/>
  <c r="C33" i="1"/>
  <c r="C15" i="1"/>
  <c r="C78" i="1" l="1"/>
  <c r="C112" i="1" l="1"/>
  <c r="C21" i="1" l="1"/>
  <c r="C41" i="1"/>
  <c r="C151" i="1"/>
  <c r="C172" i="1"/>
  <c r="C133" i="1"/>
  <c r="C105" i="1"/>
  <c r="C193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<sst xmlns="http://schemas.openxmlformats.org/spreadsheetml/2006/main" count="2500" uniqueCount="1710">
  <si>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</si>
  <si>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</si>
  <si>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</si>
  <si>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</si>
  <si>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</si>
  <si>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</si>
  <si>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</si>
  <si>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</si>
  <si>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</si>
  <si>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</si>
  <si>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</si>
  <si>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</si>
  <si>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</si>
  <si>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</si>
  <si>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</si>
  <si>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</si>
  <si>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</si>
  <si>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</si>
  <si>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</si>
  <si>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</si>
  <si>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</si>
  <si>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</si>
  <si>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</si>
  <si>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</si>
  <si>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</si>
  <si>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</si>
  <si>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</si>
  <si>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</si>
  <si>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</si>
  <si>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</si>
  <si>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</si>
  <si>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</si>
  <si>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</si>
  <si>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</si>
  <si>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</si>
  <si>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</si>
  <si>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</si>
  <si>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</si>
  <si>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</si>
  <si>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</si>
  <si>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</si>
  <si>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</si>
  <si>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</si>
  <si>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</si>
  <si>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</si>
  <si>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</si>
  <si>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</si>
  <si>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</si>
  <si>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</si>
  <si>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</si>
  <si>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</si>
  <si>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</si>
  <si>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</si>
  <si>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</si>
  <si>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</si>
  <si>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</si>
  <si>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</si>
  <si>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</si>
  <si>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</si>
  <si>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</si>
  <si>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</si>
  <si>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</si>
  <si>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</si>
  <si>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</si>
  <si>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</si>
  <si>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</si>
  <si>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</si>
  <si>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</si>
  <si>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</si>
  <si>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</si>
  <si>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</si>
  <si>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</si>
  <si>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</si>
  <si>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</si>
  <si>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</si>
  <si>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</si>
  <si>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</si>
  <si>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</si>
  <si>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</si>
  <si>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</si>
  <si>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</si>
  <si>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</si>
  <si>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</si>
  <si>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</si>
  <si>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</si>
  <si>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</si>
  <si>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</si>
  <si>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</si>
  <si>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</si>
  <si>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</si>
  <si>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</si>
  <si>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</si>
  <si>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</si>
  <si>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</si>
  <si>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</si>
  <si>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</si>
  <si>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</si>
  <si>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</si>
  <si>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</si>
  <si>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</si>
  <si>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</si>
  <si>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</si>
  <si>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</si>
  <si>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</si>
  <si>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</si>
  <si>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</si>
  <si>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</si>
  <si>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</si>
  <si>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</si>
  <si>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</si>
  <si>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</si>
  <si>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</si>
  <si>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</si>
  <si>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</si>
  <si>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</si>
  <si>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</si>
  <si>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</si>
  <si>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</si>
  <si>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</si>
  <si>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</si>
  <si>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</si>
  <si>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</si>
  <si>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</si>
  <si>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</si>
  <si>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</si>
  <si>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</si>
  <si>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</si>
  <si>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</si>
  <si>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</si>
  <si>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</si>
  <si>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</si>
  <si>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</si>
  <si>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</si>
  <si>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</si>
  <si>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</si>
  <si>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</si>
  <si>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</si>
  <si>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</si>
  <si>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</si>
  <si>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</si>
  <si>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</si>
  <si>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</si>
  <si>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</si>
  <si>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</si>
  <si>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</si>
  <si>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</si>
  <si>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</si>
  <si>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</si>
  <si>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</si>
  <si>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</si>
  <si>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</si>
  <si>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</si>
  <si>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</si>
  <si>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</si>
  <si>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</si>
  <si>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</si>
  <si>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</si>
  <si>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</si>
  <si>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</si>
  <si>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</si>
  <si>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</si>
  <si>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</si>
  <si>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</si>
  <si>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</si>
  <si>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</si>
  <si>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</si>
  <si>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</si>
  <si>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</si>
  <si>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</si>
  <si>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</si>
  <si>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</si>
  <si>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</si>
  <si>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</si>
  <si>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</si>
  <si>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</si>
  <si>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</si>
  <si>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</si>
  <si>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</si>
  <si>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</si>
  <si>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</si>
  <si>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</si>
  <si>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</si>
  <si>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</si>
  <si>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</si>
  <si>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</si>
  <si>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</si>
  <si>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</si>
  <si>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</si>
  <si>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</si>
  <si>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</si>
  <si>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</si>
  <si>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</si>
  <si>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</si>
  <si>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</si>
  <si>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</si>
  <si>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</si>
  <si>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</si>
  <si>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</si>
  <si>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</si>
  <si>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</si>
  <si>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</si>
  <si>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</si>
  <si>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</si>
  <si>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</si>
  <si>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</si>
  <si>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</si>
  <si>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</si>
  <si>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</si>
  <si>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</si>
  <si>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</si>
  <si>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</si>
  <si>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</si>
  <si>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</si>
  <si>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</si>
  <si>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</si>
  <si>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</si>
  <si>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</si>
  <si>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</si>
  <si>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</si>
  <si>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</si>
  <si>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</si>
  <si>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</si>
  <si>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</si>
  <si>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</si>
  <si>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</si>
  <si>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</si>
  <si>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</si>
  <si>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</si>
  <si>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</si>
  <si>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</si>
  <si>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</si>
  <si>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</si>
  <si>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</si>
  <si>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</si>
  <si>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</si>
  <si>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</si>
  <si>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</si>
  <si>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</si>
  <si>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</si>
  <si>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</si>
  <si>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</si>
  <si>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</si>
  <si>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</si>
  <si>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</si>
  <si>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</si>
  <si>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</si>
  <si>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</si>
  <si>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</si>
  <si>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</si>
  <si>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</si>
  <si>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</si>
  <si>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</si>
  <si>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</si>
  <si>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</si>
  <si>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</si>
  <si>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</si>
  <si>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</si>
  <si>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</si>
  <si>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</si>
  <si>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</si>
  <si>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</si>
  <si>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</si>
  <si>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</si>
  <si>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</si>
  <si>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</si>
  <si>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</si>
  <si>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</si>
  <si>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</si>
  <si>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</si>
  <si>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</si>
  <si>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</si>
  <si>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</si>
  <si>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</si>
  <si>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</si>
  <si>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</si>
  <si>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</si>
  <si>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</si>
  <si>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</si>
  <si>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</si>
  <si>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</si>
  <si>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</si>
  <si>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</si>
  <si>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</si>
  <si>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</si>
  <si>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</si>
  <si>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</si>
  <si>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</si>
  <si>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</si>
  <si>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</si>
  <si>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</si>
  <si>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</si>
  <si>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</si>
  <si>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</si>
  <si>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</si>
  <si>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</si>
  <si>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</si>
  <si>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</si>
  <si>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</si>
  <si>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</si>
  <si>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</si>
  <si>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</si>
  <si>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</si>
  <si>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</si>
  <si>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</si>
  <si>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</si>
  <si>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</si>
  <si>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</si>
  <si>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</si>
  <si>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</si>
  <si>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</si>
  <si>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</si>
  <si>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</si>
  <si>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</si>
  <si>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</si>
  <si>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</si>
  <si>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</si>
  <si>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</si>
  <si>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</si>
  <si>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</si>
  <si>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</si>
  <si>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</si>
  <si>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</si>
  <si>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</si>
  <si>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</si>
  <si>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</si>
  <si>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</si>
  <si>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</si>
  <si>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</si>
  <si>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</si>
  <si>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</si>
  <si>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</si>
  <si>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</si>
  <si>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</si>
  <si>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</si>
  <si>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</si>
  <si>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</si>
  <si>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</si>
  <si>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</si>
  <si>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</si>
  <si>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</si>
  <si>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</si>
  <si>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</si>
  <si>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</si>
  <si>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</si>
  <si>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</si>
  <si>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</si>
  <si>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</si>
  <si>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</si>
  <si>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</si>
  <si>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</si>
  <si>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</si>
  <si>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</si>
  <si>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</si>
  <si>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</si>
  <si>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</si>
  <si>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</si>
  <si>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</si>
  <si>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</si>
  <si>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</si>
  <si>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</si>
  <si>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</si>
  <si>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</si>
  <si>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</si>
  <si>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</si>
  <si>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</si>
  <si>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</si>
  <si>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</si>
  <si>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</si>
  <si>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</si>
  <si>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</si>
  <si>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</si>
  <si>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</si>
  <si>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</si>
  <si>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</si>
  <si>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</si>
  <si>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</si>
  <si>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</si>
  <si>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</si>
  <si>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</si>
  <si>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</si>
  <si>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</si>
  <si>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</si>
  <si>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</si>
  <si>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</si>
  <si>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</si>
  <si>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</si>
  <si>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</si>
  <si>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</si>
  <si>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</si>
  <si>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</si>
  <si>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</si>
  <si>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</si>
  <si>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</si>
  <si>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</si>
  <si>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</si>
  <si>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</si>
  <si>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</si>
  <si>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</si>
  <si>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</si>
  <si>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</si>
  <si>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</si>
  <si>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</si>
  <si>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</si>
  <si>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</si>
  <si>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</si>
  <si>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</si>
  <si>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</si>
  <si>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</si>
  <si>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</si>
  <si>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</si>
  <si>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</si>
  <si>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</si>
  <si>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</si>
  <si>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</si>
  <si>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</si>
  <si>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</si>
  <si>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</si>
  <si>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</si>
  <si>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</si>
  <si>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</si>
  <si>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</si>
  <si>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</si>
  <si>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</si>
  <si>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</si>
  <si>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</si>
  <si>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</si>
  <si>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</si>
  <si>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</si>
  <si>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</si>
  <si>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</si>
  <si>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</si>
  <si>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</si>
  <si>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</si>
  <si>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</si>
  <si>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</si>
  <si>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</si>
  <si>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</si>
  <si>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</si>
  <si>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</si>
  <si>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</si>
  <si>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</si>
  <si>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</si>
  <si>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</si>
  <si>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</si>
  <si>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</si>
  <si>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</si>
  <si>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</si>
  <si>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</si>
  <si>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</si>
  <si>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</si>
  <si>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</si>
  <si>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</si>
  <si>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</si>
  <si>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</si>
  <si>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</si>
  <si>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</si>
  <si>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</si>
  <si>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</si>
  <si>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</si>
  <si>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</si>
  <si>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</si>
  <si>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</si>
  <si>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</si>
  <si>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</si>
  <si>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</si>
  <si>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</si>
  <si>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</si>
  <si>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</si>
  <si>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</si>
  <si>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</si>
  <si>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</si>
  <si>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</si>
  <si>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</si>
  <si>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</si>
  <si>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</si>
  <si>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</si>
  <si>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</si>
  <si>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</si>
  <si>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</si>
  <si>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</si>
  <si>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</si>
  <si>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</si>
  <si>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</si>
  <si>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</si>
  <si>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</si>
  <si>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</si>
  <si>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</si>
  <si>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</si>
  <si>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</si>
  <si>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</si>
  <si>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</si>
  <si>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</si>
  <si>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</si>
  <si>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</si>
  <si>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</si>
  <si>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</si>
  <si>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</si>
  <si>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</si>
  <si>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</si>
  <si>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</si>
  <si>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</si>
  <si>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</si>
  <si>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</si>
  <si>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</si>
  <si>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</si>
  <si>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</si>
  <si>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</si>
  <si>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</si>
  <si>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</si>
  <si>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</si>
  <si>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</si>
  <si>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</si>
  <si>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</si>
  <si>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</si>
  <si>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</si>
  <si>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</si>
  <si>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</si>
  <si>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</si>
  <si>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</si>
  <si>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</si>
  <si>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</si>
  <si>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</si>
  <si>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</si>
  <si>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</si>
  <si>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</si>
  <si>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</si>
  <si>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</si>
  <si>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</si>
  <si>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</si>
  <si>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</si>
  <si>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</si>
  <si>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</si>
  <si>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</si>
  <si>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</si>
  <si>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</si>
  <si>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</si>
  <si>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</si>
  <si>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</si>
  <si>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</si>
  <si>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</si>
  <si>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</si>
  <si>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</si>
  <si>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</si>
  <si>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</si>
  <si>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</si>
  <si>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</si>
  <si>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</si>
  <si>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</si>
  <si>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</si>
  <si>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</si>
  <si>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</si>
  <si>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</si>
  <si>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</si>
  <si>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</si>
  <si>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</si>
  <si>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</si>
  <si>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</si>
  <si>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</si>
  <si>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</si>
  <si>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</si>
  <si>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</si>
  <si>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</si>
  <si>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</si>
  <si>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</si>
  <si>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</si>
  <si>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</si>
  <si>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</si>
  <si>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</si>
  <si>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</si>
  <si>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</si>
  <si>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</si>
  <si>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</si>
  <si>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</si>
  <si>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</si>
  <si>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</si>
  <si>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</si>
  <si>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</si>
  <si>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</si>
  <si>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</si>
  <si>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</si>
  <si>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</si>
  <si>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</si>
  <si>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</si>
  <si>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</si>
  <si>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</si>
  <si>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</si>
  <si>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</si>
  <si>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</si>
  <si>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</si>
  <si>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</si>
  <si>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</si>
  <si>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</si>
  <si>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</si>
  <si>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</si>
  <si>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</si>
  <si>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</si>
  <si>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</si>
  <si>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</si>
  <si>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</si>
  <si>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</si>
  <si>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</si>
  <si>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</si>
  <si>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</si>
  <si>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</si>
  <si>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</si>
  <si>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</si>
  <si>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</si>
  <si>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</si>
  <si>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</si>
  <si>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</si>
  <si>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</si>
  <si>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</si>
  <si>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</si>
  <si>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</si>
  <si>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</si>
  <si>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</si>
  <si>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</si>
  <si>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</si>
  <si>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</si>
  <si>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</si>
  <si>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</si>
  <si>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</si>
  <si>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</si>
  <si>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</si>
  <si>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</si>
  <si>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</si>
  <si>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</si>
  <si>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</si>
  <si>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</si>
  <si>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</si>
  <si>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</si>
  <si>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</si>
  <si>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</si>
  <si>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</si>
  <si>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</si>
  <si>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</si>
  <si>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</si>
  <si>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</si>
  <si>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</si>
  <si>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</si>
  <si>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</si>
  <si>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</si>
  <si>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</si>
  <si>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</si>
  <si>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</si>
  <si>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</si>
  <si>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</si>
  <si>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</si>
  <si>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</si>
  <si>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</si>
  <si>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</si>
  <si>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</si>
  <si>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</si>
  <si>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</si>
  <si>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</si>
  <si>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</si>
  <si>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</si>
  <si>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</si>
  <si>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</si>
  <si>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</si>
  <si>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</si>
  <si>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</si>
  <si>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</si>
  <si>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</si>
  <si>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</si>
  <si>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</si>
  <si>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</si>
  <si>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</si>
  <si>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</si>
  <si>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</si>
  <si>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</si>
  <si>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</si>
  <si>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</si>
  <si>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</si>
  <si>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</si>
  <si>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</si>
  <si>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</si>
  <si>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</si>
  <si>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</si>
  <si>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</si>
  <si>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</si>
  <si>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</si>
  <si>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</si>
  <si>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</si>
  <si>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</si>
  <si>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</si>
  <si>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</si>
  <si>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</si>
  <si>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</si>
  <si>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</si>
  <si>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</si>
  <si>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</si>
  <si>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</si>
  <si>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</si>
  <si>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</si>
  <si>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</si>
  <si>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</si>
  <si>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</si>
  <si>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</si>
  <si>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</si>
  <si>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</si>
  <si>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</si>
  <si>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</si>
  <si>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</si>
  <si>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</si>
  <si>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</si>
  <si>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</si>
  <si>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</si>
  <si>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</si>
  <si>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</si>
  <si>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</si>
  <si>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</si>
  <si>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</si>
  <si>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</si>
  <si>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</si>
  <si>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</si>
  <si>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</si>
  <si>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</si>
  <si>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</si>
  <si>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</si>
  <si>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</si>
  <si>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</si>
  <si>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</si>
  <si>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</si>
  <si>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</si>
  <si>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</si>
  <si>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</si>
  <si>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</si>
  <si>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</si>
  <si>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</si>
  <si>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</si>
  <si>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</si>
  <si>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</si>
  <si>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</si>
  <si>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</si>
  <si>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</si>
  <si>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</si>
  <si>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</si>
  <si>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</si>
  <si>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</si>
  <si>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</si>
  <si>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</si>
  <si>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</si>
  <si>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</si>
  <si>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</si>
  <si>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</si>
  <si>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</si>
  <si>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</si>
  <si>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</si>
  <si>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</si>
  <si>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</si>
  <si>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</si>
  <si>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</si>
  <si>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</si>
  <si>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</si>
  <si>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</si>
  <si>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</si>
  <si>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</si>
  <si>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</si>
  <si>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</si>
  <si>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</si>
  <si>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</si>
  <si>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</si>
  <si>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</si>
  <si>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</si>
  <si>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</si>
  <si>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</si>
  <si>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</si>
  <si>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</si>
  <si>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</si>
  <si>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</si>
  <si>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</si>
  <si>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</si>
  <si>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</si>
  <si>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</si>
  <si>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</si>
  <si>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</si>
  <si>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</si>
  <si>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</si>
  <si>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</si>
  <si>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</si>
  <si>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</si>
  <si>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</si>
  <si>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</si>
  <si>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</si>
  <si>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</si>
  <si>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</si>
  <si>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</si>
  <si>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</si>
  <si>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</si>
  <si>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</si>
  <si>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</si>
  <si>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</si>
  <si>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</si>
  <si>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</si>
  <si>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</si>
  <si>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</si>
  <si>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</si>
  <si>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</si>
  <si>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</si>
  <si>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</si>
  <si>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</si>
  <si>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</si>
  <si>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</si>
  <si>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</si>
  <si>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</si>
  <si>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</si>
  <si>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</si>
  <si>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</si>
  <si>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</si>
  <si>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</si>
  <si>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</si>
  <si>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</si>
  <si>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</si>
  <si>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</si>
  <si>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</si>
  <si>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</si>
  <si>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</si>
  <si>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</si>
  <si>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</si>
  <si>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</si>
  <si>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</si>
  <si>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</si>
  <si>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</si>
  <si>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</si>
  <si>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</si>
  <si>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</si>
  <si>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</si>
  <si>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</si>
  <si>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</si>
  <si>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</si>
  <si>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</si>
  <si>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</si>
  <si>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</si>
  <si>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</si>
  <si>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</si>
  <si>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</si>
  <si>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</si>
  <si>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</si>
  <si>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</si>
  <si>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</si>
  <si>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</si>
  <si>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</si>
  <si>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</si>
  <si>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</si>
  <si>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</si>
  <si>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</si>
  <si>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</si>
  <si>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</si>
  <si>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</si>
  <si>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</si>
  <si>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</si>
  <si>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</si>
  <si>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</si>
  <si>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</si>
  <si>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</si>
  <si>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</si>
  <si>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</si>
  <si>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</si>
  <si>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</si>
  <si>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</si>
  <si>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</si>
  <si>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</si>
  <si>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</si>
  <si>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</si>
  <si>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</si>
  <si>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</si>
  <si>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</si>
  <si>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</si>
  <si>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</si>
  <si>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</si>
  <si>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</si>
  <si>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</si>
  <si>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</si>
  <si>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</si>
  <si>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</si>
  <si>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</si>
  <si>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</si>
  <si>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</si>
  <si>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</si>
  <si>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</si>
  <si>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</si>
  <si>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</si>
  <si>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</si>
  <si>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</si>
  <si>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</si>
  <si>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</si>
  <si>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</si>
  <si>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</si>
  <si>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</si>
  <si>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</si>
  <si>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</si>
  <si>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</si>
  <si>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</si>
  <si>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</si>
  <si>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</si>
  <si>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</si>
  <si>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</si>
  <si>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</si>
  <si>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</si>
  <si>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</si>
  <si>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</si>
  <si>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</si>
  <si>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</si>
  <si>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</si>
  <si>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</si>
  <si>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</si>
  <si>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</si>
  <si>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</si>
  <si>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</si>
  <si>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</si>
  <si>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</si>
  <si>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</si>
  <si>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</si>
  <si>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</si>
  <si>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</si>
  <si>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</si>
  <si>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</si>
  <si>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</si>
  <si>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</si>
  <si>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</si>
  <si>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</si>
  <si>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</si>
  <si>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</si>
  <si>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</si>
  <si>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</si>
  <si>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</si>
  <si>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</si>
  <si>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</si>
  <si>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</si>
  <si>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</si>
  <si>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</si>
  <si>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</si>
  <si>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</si>
  <si>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</si>
  <si>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</si>
  <si>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</si>
  <si>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</si>
  <si>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</si>
  <si>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</si>
  <si>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</si>
  <si>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</si>
  <si>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</si>
  <si>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</si>
  <si>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</si>
  <si>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</si>
  <si>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</si>
  <si>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</si>
  <si>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</si>
  <si>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</si>
  <si>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</si>
  <si>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</si>
  <si>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</si>
  <si>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</si>
  <si>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</si>
  <si>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</si>
  <si>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</si>
  <si>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</si>
  <si>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</si>
  <si>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</si>
  <si>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</si>
  <si>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</si>
  <si>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</si>
  <si>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</si>
  <si>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</si>
  <si>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</si>
  <si>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</si>
  <si>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</si>
  <si>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</si>
  <si>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</si>
  <si>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</si>
  <si>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</si>
  <si>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</si>
  <si>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</si>
  <si>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</si>
  <si>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</si>
  <si>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</si>
  <si>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</si>
  <si>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</si>
  <si>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</si>
  <si>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</si>
  <si>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</si>
  <si>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</si>
  <si>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</si>
  <si>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</si>
  <si>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</si>
  <si>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</si>
  <si>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</si>
  <si>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</si>
  <si>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</si>
  <si>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</si>
  <si>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</si>
  <si>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</si>
  <si>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</si>
  <si>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</si>
  <si>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</si>
  <si>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</si>
  <si>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</si>
  <si>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</si>
  <si>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</si>
  <si>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</si>
  <si>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</si>
  <si>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</si>
  <si>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</si>
  <si>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</si>
  <si>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</si>
  <si>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</si>
  <si>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</si>
  <si>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</si>
  <si>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</si>
  <si>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</si>
  <si>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</si>
  <si>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</si>
  <si>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</si>
  <si>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</si>
  <si>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</si>
  <si>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</si>
  <si>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</si>
  <si>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</si>
  <si>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</si>
  <si>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</si>
  <si>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</si>
  <si>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</si>
  <si>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</si>
  <si>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</si>
  <si>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</si>
  <si>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</si>
  <si>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</si>
  <si>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</si>
  <si>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</si>
  <si>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</si>
  <si>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</si>
  <si>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</si>
  <si>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</si>
  <si>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</si>
  <si>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</si>
  <si>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</si>
  <si>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</si>
  <si>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</si>
  <si>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</si>
  <si>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</si>
  <si>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</si>
  <si>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</si>
  <si>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</si>
  <si>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</si>
  <si>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</si>
  <si>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</si>
  <si>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</si>
  <si>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</si>
  <si>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</si>
  <si>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</si>
  <si>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</si>
  <si>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</si>
  <si>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</si>
  <si>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</si>
  <si>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</si>
  <si>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</si>
  <si>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</si>
  <si>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</si>
  <si>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</si>
  <si>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</si>
  <si>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</si>
  <si>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</si>
  <si>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</si>
  <si>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</si>
  <si>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</si>
  <si>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</si>
  <si>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</si>
  <si>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</si>
  <si>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</si>
  <si>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</si>
  <si>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</si>
  <si>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</si>
  <si>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</si>
  <si>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</si>
  <si>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</si>
  <si>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</si>
  <si>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</si>
  <si>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</si>
  <si>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</si>
  <si>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</si>
  <si>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</si>
  <si>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</si>
  <si>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</si>
  <si>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</si>
  <si>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</si>
  <si>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</si>
  <si>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</si>
  <si>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</si>
  <si>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</si>
  <si>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</si>
  <si>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</si>
  <si>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</si>
  <si>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</si>
  <si>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</si>
  <si>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</si>
  <si>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</si>
  <si>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</si>
  <si>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</si>
  <si>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</si>
  <si>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</si>
  <si>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</si>
  <si>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</si>
  <si>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</si>
  <si>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</si>
  <si>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</si>
  <si>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</si>
  <si>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</si>
  <si>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</si>
  <si>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</si>
  <si>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</si>
  <si>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</si>
  <si>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</si>
  <si>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</si>
  <si>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</si>
  <si>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</si>
  <si>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</si>
  <si>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</si>
  <si>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</si>
  <si>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</si>
  <si>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</si>
  <si>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</si>
  <si>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</si>
  <si>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</si>
  <si>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</si>
  <si>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</si>
  <si>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</si>
  <si>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</si>
  <si>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</si>
  <si>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</si>
  <si>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</si>
  <si>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</si>
  <si>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</si>
  <si>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</si>
  <si>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</si>
  <si>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</si>
  <si>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</si>
  <si>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</si>
  <si>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</si>
  <si>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</si>
  <si>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</si>
  <si>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</si>
  <si>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</si>
  <si>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</si>
  <si>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</si>
  <si>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</si>
  <si>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</si>
  <si>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</si>
  <si>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</si>
  <si>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</si>
  <si>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</si>
  <si>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</si>
  <si>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</si>
  <si>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</si>
  <si>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</si>
  <si>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</si>
  <si>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</si>
  <si>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</si>
  <si>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</si>
  <si>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</si>
  <si>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</si>
  <si>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</si>
  <si>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</si>
  <si>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</si>
  <si>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</si>
  <si>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</si>
  <si>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</si>
  <si>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</si>
  <si>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</si>
  <si>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</si>
  <si>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</si>
  <si>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</si>
  <si>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</si>
  <si>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</si>
  <si>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</si>
  <si>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</si>
  <si>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</si>
  <si>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</si>
  <si>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</si>
  <si>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</si>
  <si>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</si>
  <si>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</si>
  <si>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</si>
  <si>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</si>
  <si>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</si>
  <si>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</si>
  <si>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</si>
  <si>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</si>
  <si>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</si>
  <si>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</si>
  <si>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</si>
  <si>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</si>
  <si>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</si>
  <si>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</si>
  <si>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</si>
  <si>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</si>
  <si>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</si>
  <si>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</si>
  <si>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</si>
  <si>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</si>
  <si>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</si>
  <si>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</si>
  <si>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</si>
  <si>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</si>
  <si>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</si>
  <si>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</si>
  <si>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</si>
  <si>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</si>
  <si>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</si>
  <si>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</si>
  <si>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</si>
  <si>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</si>
  <si>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</si>
  <si>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</si>
  <si>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</si>
  <si>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</si>
  <si>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</si>
  <si>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</si>
  <si>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</si>
  <si>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</si>
  <si>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</si>
  <si>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</si>
  <si>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</si>
  <si>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</si>
  <si>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</si>
  <si>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</si>
  <si>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</si>
  <si>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</si>
  <si>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</si>
  <si>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</si>
  <si>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</si>
  <si>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</si>
  <si>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</si>
  <si>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</si>
  <si>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</si>
  <si>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</si>
  <si>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</si>
  <si>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</si>
  <si>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</si>
  <si>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</si>
  <si>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</si>
  <si>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</si>
  <si>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</si>
  <si>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</si>
  <si>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</si>
  <si>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</si>
  <si>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</si>
  <si>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</si>
  <si>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</si>
  <si>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</si>
  <si>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</si>
  <si>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</si>
  <si>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</si>
  <si>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</si>
  <si>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</si>
  <si>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</si>
  <si>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</si>
  <si>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</si>
  <si>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</si>
  <si>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</si>
  <si>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</si>
  <si>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</si>
  <si>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</si>
  <si>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</si>
  <si>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</si>
  <si>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</si>
  <si>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</si>
  <si>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</si>
  <si>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</si>
  <si>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</si>
  <si>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</si>
  <si>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</si>
  <si>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</si>
  <si>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</si>
  <si>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</si>
  <si>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</si>
  <si>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</si>
  <si>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</si>
  <si>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</si>
  <si>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</si>
  <si>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</si>
  <si>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</si>
  <si>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</si>
  <si>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</si>
  <si>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</si>
  <si>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</si>
  <si>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</si>
  <si>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</si>
  <si>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</si>
  <si>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</si>
  <si>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</si>
  <si>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</si>
  <si>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</si>
  <si>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</si>
  <si>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</si>
  <si>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</si>
  <si>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</si>
  <si>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</si>
  <si>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</si>
  <si>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</si>
  <si>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</si>
  <si>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</si>
  <si>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</si>
  <si>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</si>
  <si>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</si>
  <si>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</si>
  <si>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</si>
  <si>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</si>
  <si>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</si>
  <si>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</si>
  <si>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</si>
  <si>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</si>
  <si>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</si>
  <si>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</si>
  <si>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</si>
  <si>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</si>
  <si>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</si>
  <si>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</si>
  <si>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</si>
  <si>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</si>
  <si>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</si>
  <si>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</si>
  <si>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</si>
  <si>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</si>
  <si>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</si>
  <si>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</si>
  <si>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</si>
  <si>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</si>
  <si>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</si>
  <si>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</si>
  <si>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</si>
  <si>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</si>
  <si>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</si>
  <si>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</si>
  <si>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</si>
  <si>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</si>
  <si>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</si>
  <si>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</si>
  <si>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</si>
  <si>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</si>
  <si>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</si>
  <si>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</si>
  <si>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</si>
  <si>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</si>
  <si>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</si>
  <si>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</si>
  <si>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</si>
  <si>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</si>
  <si>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</si>
  <si>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</si>
  <si>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</si>
  <si>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</si>
  <si>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</si>
  <si>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</si>
  <si>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</si>
  <si>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</si>
  <si>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</si>
  <si>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</si>
  <si>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</si>
  <si>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</si>
  <si>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</si>
  <si>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</si>
  <si>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</si>
  <si>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</si>
  <si>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</si>
  <si>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</si>
  <si>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</si>
  <si>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</si>
  <si>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</si>
  <si>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</si>
  <si>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</si>
  <si>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</si>
  <si>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</si>
  <si>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</si>
  <si>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</si>
  <si>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</si>
  <si>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</si>
  <si>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</si>
  <si>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</si>
  <si>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</si>
  <si>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</si>
  <si>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</si>
  <si>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</si>
  <si>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</si>
  <si>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</si>
  <si>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</si>
  <si>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</si>
  <si>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</si>
  <si>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</si>
  <si>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</si>
  <si>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</si>
  <si>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</si>
  <si>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</si>
  <si>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</si>
  <si>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</si>
  <si>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</si>
  <si>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</si>
  <si>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</si>
  <si>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</si>
  <si>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</si>
  <si>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</si>
  <si>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</si>
  <si>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</si>
  <si>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</si>
  <si>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</si>
  <si>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</si>
  <si>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</si>
  <si>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</si>
  <si>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</si>
  <si>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</si>
  <si>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</si>
  <si>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</si>
  <si>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</si>
  <si>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</si>
  <si>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</si>
  <si>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</si>
  <si>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</si>
  <si>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</si>
  <si>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</si>
  <si>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</si>
  <si>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</si>
  <si>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</si>
  <si>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</si>
  <si>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</si>
  <si>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</si>
  <si>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</si>
  <si>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</si>
  <si>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</si>
  <si>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</si>
  <si>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</si>
  <si>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</si>
  <si>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</si>
  <si>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</si>
  <si>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</si>
  <si>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</si>
  <si>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</si>
  <si>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</si>
  <si>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</si>
  <si>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</si>
  <si>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</si>
  <si>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</si>
  <si>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</si>
  <si>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</si>
  <si>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</si>
  <si>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</si>
  <si>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</si>
  <si>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</si>
  <si>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</si>
  <si>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</si>
  <si>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</si>
  <si>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</si>
  <si>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</si>
  <si>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</si>
  <si>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</si>
  <si>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</si>
  <si>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</si>
  <si>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</si>
  <si>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</si>
  <si>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</si>
  <si>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</si>
  <si>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</si>
  <si>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</si>
  <si>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</si>
  <si>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</si>
  <si>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</si>
  <si>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</si>
  <si>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</si>
  <si>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</si>
  <si>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</si>
  <si>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</si>
  <si>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</si>
  <si>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</si>
  <si>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</si>
  <si>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</si>
  <si>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</si>
  <si>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</si>
  <si>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</si>
  <si>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</si>
  <si>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</si>
  <si>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</si>
  <si>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</si>
  <si>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</si>
  <si>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</si>
  <si>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</si>
  <si>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</si>
  <si>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</si>
  <si>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</si>
  <si>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</si>
  <si>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</si>
  <si>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</si>
  <si>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</si>
  <si>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</si>
  <si>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</si>
  <si>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</si>
  <si>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</si>
  <si>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</si>
  <si>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</si>
  <si>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</si>
  <si>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</si>
  <si>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</si>
  <si>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</si>
  <si>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</si>
  <si>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</si>
  <si>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</si>
  <si>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</si>
  <si>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</si>
  <si>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</si>
  <si>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</si>
  <si>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</si>
  <si>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</si>
  <si>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</si>
  <si>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</si>
  <si>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</si>
  <si>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</si>
  <si>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</si>
  <si>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</si>
  <si>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</si>
  <si>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</si>
  <si>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</si>
  <si>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</si>
  <si>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</si>
  <si>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</si>
  <si>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</si>
  <si>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</si>
  <si>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</si>
  <si>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</si>
  <si>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</si>
  <si>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</si>
  <si>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</si>
  <si>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</si>
  <si>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</si>
  <si>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</si>
  <si>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</si>
  <si>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</si>
  <si>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</si>
  <si>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</si>
  <si>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</si>
  <si>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</si>
  <si>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</si>
  <si>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</si>
  <si>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</si>
  <si>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</si>
  <si>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</si>
  <si>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</si>
  <si>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</si>
  <si>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</si>
  <si>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</si>
  <si>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</si>
  <si>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</si>
  <si>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</si>
  <si>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</si>
  <si>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</si>
  <si>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</si>
  <si>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</si>
  <si>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</si>
  <si>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</si>
  <si>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</si>
  <si>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</si>
  <si>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</si>
  <si>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</si>
  <si>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</si>
  <si>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</si>
  <si>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</si>
  <si>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</si>
  <si>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</si>
  <si>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</si>
  <si>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</si>
  <si>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</si>
  <si>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</si>
  <si>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</si>
  <si>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</si>
  <si>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</si>
  <si>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</si>
  <si>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</si>
  <si>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</si>
  <si>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</si>
  <si>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</si>
  <si>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</si>
  <si>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</si>
  <si>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</si>
  <si>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</si>
  <si>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</si>
  <si>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</si>
  <si>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</si>
  <si>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</si>
  <si>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</si>
  <si>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</si>
  <si>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</si>
  <si>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</si>
  <si>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</si>
  <si>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</si>
  <si>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</si>
  <si>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</si>
  <si>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</si>
  <si>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</si>
  <si>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</si>
  <si>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</si>
  <si>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</si>
  <si>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</si>
  <si>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</si>
  <si>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</si>
  <si>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</si>
  <si>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</si>
  <si>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</si>
  <si>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</si>
  <si>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</si>
  <si>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</si>
  <si>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</si>
  <si>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</si>
  <si>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</si>
  <si>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</si>
  <si>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</si>
  <si>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</si>
  <si>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</si>
  <si>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</si>
  <si>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</si>
  <si>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</si>
  <si>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</si>
  <si>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</si>
  <si>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</si>
  <si>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</si>
  <si>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</si>
  <si>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</si>
  <si>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</si>
  <si>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</si>
  <si>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</si>
  <si>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</si>
  <si>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</si>
  <si>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</si>
  <si>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</si>
  <si>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</si>
  <si>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</si>
  <si>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</si>
  <si>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</si>
  <si>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</si>
  <si>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</si>
  <si>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</si>
  <si>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</si>
  <si>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</si>
  <si>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</si>
  <si>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</si>
  <si>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</si>
  <si>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</si>
  <si>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</si>
  <si>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</si>
  <si>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</si>
  <si>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</si>
  <si>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</si>
  <si>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</si>
  <si>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</si>
  <si>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</si>
  <si>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</si>
  <si>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</si>
  <si>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</si>
  <si>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</si>
  <si>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</si>
  <si>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</si>
  <si>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</si>
  <si>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</si>
  <si>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</si>
  <si>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</si>
  <si>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</si>
  <si>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</si>
  <si>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</si>
  <si>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</si>
  <si>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</si>
  <si>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</si>
  <si>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</si>
  <si>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</si>
  <si>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</si>
  <si>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</si>
  <si>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</si>
  <si>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</si>
  <si>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</si>
  <si>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</si>
  <si>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</si>
  <si>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</si>
  <si>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</si>
  <si>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</si>
  <si>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</si>
  <si>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</si>
  <si>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</si>
  <si>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</si>
  <si>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</si>
  <si>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</si>
  <si>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</si>
  <si>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</si>
  <si>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</si>
  <si>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</si>
  <si>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</si>
  <si>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</si>
  <si>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</si>
  <si>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</si>
  <si>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</si>
  <si>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</si>
  <si>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</si>
  <si>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</si>
  <si>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</si>
  <si>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</si>
  <si>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</si>
  <si>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</si>
  <si>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</si>
  <si>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</si>
  <si>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</si>
  <si>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Очная, 1 курс, Бюджетные целевые места</t>
  </si>
  <si>
    <t>1. Сашкова Анастасия Витальевна</t>
  </si>
  <si>
    <t xml:space="preserve">2. Махмутова Лилия Рафисовна </t>
  </si>
  <si>
    <t>1. Суров Николай Николаевич</t>
  </si>
  <si>
    <t>1. Халимдарова Гюзелия Ринатовна</t>
  </si>
  <si>
    <t>21 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</si>
</sst>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3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4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96"/>
  <sheetViews>
    <sheetView tabSelected="1" topLeftCell="A169" zoomScale="75" zoomScaleNormal="75" workbookViewId="0">
      <selection activeCell="M18" sqref="M18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8" t="s">
        <v>1703</v>
      </c>
      <c r="H1" s="78"/>
      <c r="I1" s="78"/>
      <c r="J1" s="78"/>
      <c r="K1" s="78"/>
      <c r="L1" s="78"/>
      <c r="M1" s="78"/>
      <c r="N1" s="78"/>
      <c r="O1" s="78"/>
      <c r="P1" s="78"/>
    </row>
    <row r="2" spans="1:56" ht="18" customHeight="1"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56" ht="18" customHeight="1">
      <c r="G3" s="78"/>
      <c r="H3" s="78"/>
      <c r="I3" s="78"/>
      <c r="J3" s="78"/>
      <c r="K3" s="78"/>
      <c r="L3" s="78"/>
      <c r="M3" s="78"/>
      <c r="N3" s="78"/>
      <c r="O3" s="78"/>
      <c r="P3" s="78"/>
    </row>
    <row r="5" spans="1:56" ht="26.25">
      <c r="F5" s="38" t="s">
        <v>9</v>
      </c>
    </row>
    <row r="7" spans="1:56" ht="18">
      <c r="J7" s="39" t="s">
        <v>1709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">
      <c r="A12" s="12"/>
      <c r="B12" s="31" t="s">
        <v>101</v>
      </c>
      <c r="C12" s="31"/>
      <c r="D12" s="32"/>
      <c r="E12" s="32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.75">
      <c r="A13" s="12"/>
      <c r="B13" s="34" t="s">
        <v>3</v>
      </c>
      <c r="C13" s="35">
        <v>1</v>
      </c>
      <c r="D13" s="33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4</v>
      </c>
      <c r="C14" s="35">
        <v>0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5</v>
      </c>
      <c r="C15" s="36">
        <f>IF(C13=0,"ошибка вычисления",C14/C13)</f>
        <v>0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25" t="s">
        <v>2</v>
      </c>
      <c r="B16" s="34"/>
      <c r="C16" s="35"/>
      <c r="D16" s="33"/>
      <c r="E16" s="33"/>
      <c r="V16" s="13"/>
      <c r="W16" s="13"/>
      <c r="X16" s="13"/>
      <c r="Y16" s="13"/>
      <c r="Z16" s="13"/>
      <c r="AA16" s="13"/>
      <c r="AB16" s="28"/>
      <c r="AC16" s="13"/>
      <c r="AD16" s="13"/>
    </row>
    <row r="17" spans="1:30" ht="18.75">
      <c r="A17" s="12"/>
      <c r="B17" s="34"/>
      <c r="C17" s="36"/>
      <c r="D17" s="33"/>
      <c r="E17" s="33"/>
      <c r="V17" s="13"/>
      <c r="W17" s="13"/>
      <c r="X17" s="13"/>
      <c r="Y17" s="13"/>
      <c r="Z17" s="13"/>
      <c r="AA17" s="13"/>
      <c r="AB17" s="28"/>
      <c r="AC17" s="13"/>
      <c r="AD17" s="13"/>
    </row>
    <row r="18" spans="1:30" ht="18">
      <c r="B18" s="31" t="s">
        <v>108</v>
      </c>
      <c r="C18" s="31"/>
      <c r="D18" s="32"/>
      <c r="E18" s="32"/>
      <c r="V18" s="13"/>
      <c r="W18" s="13"/>
      <c r="X18" s="13"/>
      <c r="Y18" s="13"/>
      <c r="Z18" s="13"/>
      <c r="AA18" s="13"/>
      <c r="AB18" s="28"/>
      <c r="AC18" s="13"/>
      <c r="AD18" s="13"/>
    </row>
    <row r="19" spans="1:30" ht="18.75">
      <c r="B19" s="34" t="s">
        <v>3</v>
      </c>
      <c r="C19" s="35">
        <v>1</v>
      </c>
      <c r="D19" s="33"/>
      <c r="E19" s="33"/>
      <c r="V19" s="13"/>
      <c r="W19" s="13"/>
      <c r="X19" s="13"/>
      <c r="Y19" s="13"/>
      <c r="Z19" s="13"/>
      <c r="AA19" s="13"/>
      <c r="AB19" s="28"/>
      <c r="AC19" s="13"/>
      <c r="AD19" s="13"/>
    </row>
    <row r="20" spans="1:30" ht="18.75">
      <c r="B20" s="34" t="s">
        <v>4</v>
      </c>
      <c r="C20" s="35">
        <v>0</v>
      </c>
      <c r="D20" s="33"/>
      <c r="E20" s="33"/>
      <c r="AB20" s="28"/>
      <c r="AC20" s="13"/>
      <c r="AD20" s="13"/>
    </row>
    <row r="21" spans="1:30" ht="18.75">
      <c r="A21" s="18"/>
      <c r="B21" s="34" t="s">
        <v>5</v>
      </c>
      <c r="C21" s="36">
        <f>IF(C19=0,"ошибка вычисления",C20/C19)</f>
        <v>0</v>
      </c>
      <c r="D21" s="33"/>
      <c r="E21" s="33"/>
      <c r="AB21" s="28"/>
      <c r="AC21" s="13"/>
      <c r="AD21" s="13"/>
    </row>
    <row r="22" spans="1:30" ht="18.75">
      <c r="A22" s="69"/>
      <c r="B22" s="34"/>
      <c r="C22" s="36"/>
      <c r="D22" s="33"/>
      <c r="E22" s="33"/>
      <c r="AB22" s="28"/>
      <c r="AC22" s="13"/>
      <c r="AD22" s="13"/>
    </row>
    <row r="23" spans="1:30" ht="18.75" customHeight="1">
      <c r="A23" s="79" t="s">
        <v>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AB23" s="28"/>
      <c r="AC23" s="13"/>
      <c r="AD23" s="13"/>
    </row>
    <row r="24" spans="1:30" ht="18">
      <c r="B24" s="42"/>
      <c r="C24" s="42"/>
      <c r="D24" s="42"/>
      <c r="AB24" s="28"/>
      <c r="AC24" s="13"/>
      <c r="AD24" s="13"/>
    </row>
    <row r="25" spans="1:30" ht="19.5" thickBot="1">
      <c r="B25" s="65"/>
      <c r="C25" s="65"/>
      <c r="D25" s="65"/>
      <c r="E25" s="68"/>
      <c r="AB25" s="28"/>
      <c r="AC25" s="13"/>
      <c r="AD25" s="13"/>
    </row>
    <row r="26" spans="1:30" ht="18">
      <c r="A26" s="1" t="s">
        <v>0</v>
      </c>
      <c r="B26" s="2"/>
      <c r="C26" s="2"/>
      <c r="D26" s="2"/>
      <c r="E26" s="2"/>
      <c r="F26" s="2"/>
      <c r="G26" s="2"/>
      <c r="H26" s="3" t="s">
        <v>1700</v>
      </c>
      <c r="I26" s="3"/>
      <c r="J26" s="3"/>
      <c r="K26" s="3"/>
      <c r="L26" s="3"/>
      <c r="M26" s="4"/>
      <c r="N26" s="5"/>
      <c r="O26" s="5"/>
      <c r="P26" s="5"/>
      <c r="Q26" s="5"/>
      <c r="R26" s="5"/>
      <c r="S26" s="6"/>
      <c r="T26" s="6"/>
      <c r="U26" s="6"/>
      <c r="AB26" s="28"/>
      <c r="AC26" s="13"/>
      <c r="AD26" s="13"/>
    </row>
    <row r="27" spans="1:30" ht="20.25">
      <c r="A27" s="18" t="s">
        <v>1</v>
      </c>
      <c r="B27" s="13"/>
      <c r="C27" s="13"/>
      <c r="D27" s="13"/>
      <c r="E27" s="13"/>
      <c r="F27" s="13"/>
      <c r="G27" s="13"/>
      <c r="H27" s="19" t="s">
        <v>1693</v>
      </c>
      <c r="I27" s="20"/>
      <c r="J27" s="21"/>
      <c r="K27" s="22"/>
      <c r="L27" s="22"/>
      <c r="M27" s="23"/>
      <c r="N27" s="24"/>
      <c r="O27" s="24"/>
      <c r="P27" s="24"/>
      <c r="Q27" s="24"/>
      <c r="R27" s="15"/>
      <c r="S27" s="16"/>
      <c r="T27" s="16"/>
      <c r="U27" s="16"/>
      <c r="AB27" s="28"/>
      <c r="AC27" s="13"/>
      <c r="AD27" s="13"/>
    </row>
    <row r="28" spans="1:30" ht="18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5"/>
      <c r="O28" s="15"/>
      <c r="P28" s="15"/>
      <c r="Q28" s="15"/>
      <c r="R28" s="15"/>
      <c r="S28" s="16"/>
      <c r="T28" s="16"/>
      <c r="U28" s="16"/>
      <c r="AB28" s="28"/>
      <c r="AC28" s="13"/>
      <c r="AD28" s="13"/>
    </row>
    <row r="29" spans="1:30" ht="18.75">
      <c r="A29" s="25" t="s">
        <v>2</v>
      </c>
      <c r="B29" s="26"/>
      <c r="C29" s="26"/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AB29" s="28"/>
      <c r="AC29" s="13"/>
      <c r="AD29" s="13"/>
    </row>
    <row r="30" spans="1:30" ht="18">
      <c r="A30" s="12"/>
      <c r="B30" s="31" t="s">
        <v>101</v>
      </c>
      <c r="C30" s="31"/>
      <c r="D30" s="32"/>
      <c r="E30" s="32"/>
      <c r="F30" s="33"/>
      <c r="G30" s="33"/>
      <c r="H30" s="33"/>
      <c r="I30" s="3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AB30" s="28"/>
      <c r="AC30" s="13"/>
      <c r="AD30" s="13"/>
    </row>
    <row r="31" spans="1:30" ht="18.75">
      <c r="A31" s="12"/>
      <c r="B31" s="34" t="s">
        <v>3</v>
      </c>
      <c r="C31" s="35">
        <v>1</v>
      </c>
      <c r="D31" s="33"/>
      <c r="E31" s="33"/>
      <c r="F31" s="33"/>
      <c r="G31" s="33"/>
      <c r="H31" s="33"/>
      <c r="I31" s="33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AB31" s="28"/>
      <c r="AC31" s="13"/>
      <c r="AD31" s="13"/>
    </row>
    <row r="32" spans="1:30" ht="18.75">
      <c r="A32" s="12"/>
      <c r="B32" s="34" t="s">
        <v>4</v>
      </c>
      <c r="C32" s="35">
        <v>0</v>
      </c>
      <c r="D32" s="33"/>
      <c r="E32" s="33"/>
      <c r="F32" s="33"/>
      <c r="G32" s="33"/>
      <c r="H32" s="33"/>
      <c r="I32" s="3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AB32" s="28"/>
      <c r="AC32" s="13"/>
      <c r="AD32" s="13"/>
    </row>
    <row r="33" spans="1:30" ht="18.75">
      <c r="A33" s="12"/>
      <c r="B33" s="34" t="s">
        <v>5</v>
      </c>
      <c r="C33" s="36">
        <f>IF(C31=0,"ошибка вычисления",C32/C31)</f>
        <v>0</v>
      </c>
      <c r="D33" s="33"/>
      <c r="E33" s="33"/>
      <c r="F33" s="33"/>
      <c r="G33" s="33"/>
      <c r="H33" s="33"/>
      <c r="I33" s="3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 ht="18.75">
      <c r="A34" s="13"/>
      <c r="B34" s="34"/>
      <c r="C34" s="36"/>
      <c r="D34" s="33"/>
      <c r="E34" s="33"/>
      <c r="F34" s="33"/>
      <c r="G34" s="33"/>
      <c r="H34" s="33"/>
      <c r="I34" s="33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8.75">
      <c r="A35" s="13"/>
      <c r="B35" s="34"/>
      <c r="C35" s="36"/>
      <c r="D35" s="33"/>
      <c r="E35" s="33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.75">
      <c r="A36" s="13"/>
      <c r="B36" s="34"/>
      <c r="C36" s="36"/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.75">
      <c r="A37" s="25" t="s">
        <v>2</v>
      </c>
      <c r="B37" s="34"/>
      <c r="C37" s="35"/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">
      <c r="B38" s="31" t="s">
        <v>108</v>
      </c>
      <c r="C38" s="31"/>
      <c r="D38" s="32"/>
      <c r="E38" s="32"/>
      <c r="AB38" s="28"/>
      <c r="AC38" s="13"/>
      <c r="AD38" s="13"/>
    </row>
    <row r="39" spans="1:30" ht="18.75">
      <c r="B39" s="34" t="s">
        <v>3</v>
      </c>
      <c r="C39" s="35">
        <v>1</v>
      </c>
      <c r="D39" s="33"/>
      <c r="E39" s="33"/>
      <c r="AB39" s="28"/>
      <c r="AC39" s="13"/>
      <c r="AD39" s="13"/>
    </row>
    <row r="40" spans="1:30" ht="18.75">
      <c r="B40" s="34" t="s">
        <v>4</v>
      </c>
      <c r="C40" s="35">
        <v>0</v>
      </c>
      <c r="D40" s="33"/>
      <c r="E40" s="33"/>
      <c r="AB40" s="28"/>
      <c r="AC40" s="13"/>
      <c r="AD40" s="13"/>
    </row>
    <row r="41" spans="1:30" ht="18.75">
      <c r="A41" s="18"/>
      <c r="B41" s="34" t="s">
        <v>5</v>
      </c>
      <c r="C41" s="36">
        <f>IF(C39=0,"ошибка вычисления",C40/C39)</f>
        <v>0</v>
      </c>
      <c r="D41" s="33"/>
      <c r="E41" s="33"/>
      <c r="AB41" s="28"/>
      <c r="AC41" s="13"/>
      <c r="AD41" s="13"/>
    </row>
    <row r="42" spans="1:30" ht="18.75" thickBot="1">
      <c r="B42" s="42"/>
      <c r="C42" s="42"/>
      <c r="D42" s="42"/>
      <c r="AB42" s="28"/>
      <c r="AC42" s="13"/>
      <c r="AD42" s="13"/>
    </row>
    <row r="43" spans="1:30" ht="18">
      <c r="A43" s="1" t="s">
        <v>0</v>
      </c>
      <c r="B43" s="2"/>
      <c r="C43" s="2"/>
      <c r="D43" s="2"/>
      <c r="E43" s="2"/>
      <c r="F43" s="2"/>
      <c r="G43" s="2"/>
      <c r="H43" s="3" t="s">
        <v>40</v>
      </c>
      <c r="I43" s="3"/>
      <c r="J43" s="3"/>
      <c r="K43" s="3"/>
      <c r="L43" s="3"/>
      <c r="M43" s="4"/>
      <c r="N43" s="5"/>
      <c r="O43" s="5"/>
      <c r="P43" s="5"/>
      <c r="AB43" s="28"/>
      <c r="AC43" s="13"/>
      <c r="AD43" s="13"/>
    </row>
    <row r="44" spans="1:30" ht="20.25">
      <c r="A44" s="18" t="s">
        <v>1</v>
      </c>
      <c r="B44" s="13"/>
      <c r="C44" s="13"/>
      <c r="D44" s="13"/>
      <c r="E44" s="13"/>
      <c r="F44" s="13"/>
      <c r="G44" s="13"/>
      <c r="H44" s="19" t="s">
        <v>1692</v>
      </c>
      <c r="I44" s="20"/>
      <c r="J44" s="21"/>
      <c r="K44" s="22"/>
      <c r="L44" s="22"/>
      <c r="M44" s="23"/>
      <c r="N44" s="24"/>
      <c r="O44" s="24"/>
      <c r="P44" s="24"/>
      <c r="AB44" s="28"/>
      <c r="AC44" s="13"/>
      <c r="AD44" s="13"/>
    </row>
    <row r="45" spans="1:30" ht="18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5"/>
      <c r="O45" s="15"/>
      <c r="P45" s="15"/>
      <c r="AB45" s="28"/>
      <c r="AC45" s="13"/>
      <c r="AD45" s="13"/>
    </row>
    <row r="46" spans="1:30" ht="18.75">
      <c r="A46" s="25" t="s">
        <v>2</v>
      </c>
      <c r="B46" s="26"/>
      <c r="C46" s="26"/>
      <c r="D46" s="27"/>
      <c r="E46" s="27"/>
      <c r="F46" s="27"/>
      <c r="G46" s="27"/>
      <c r="H46" s="28"/>
      <c r="I46" s="28"/>
      <c r="J46" s="28"/>
      <c r="K46" s="28"/>
      <c r="L46" s="28"/>
      <c r="M46" s="28"/>
      <c r="N46" s="28"/>
      <c r="O46" s="28"/>
      <c r="P46" s="28"/>
      <c r="AB46" s="28"/>
      <c r="AC46" s="13"/>
      <c r="AD46" s="13"/>
    </row>
    <row r="47" spans="1:30" ht="18">
      <c r="A47" s="12"/>
      <c r="B47" s="31" t="s">
        <v>101</v>
      </c>
      <c r="C47" s="31"/>
      <c r="D47" s="32"/>
      <c r="E47" s="32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AB47" s="28"/>
      <c r="AC47" s="13"/>
      <c r="AD47" s="13"/>
    </row>
    <row r="48" spans="1:30" ht="18.75">
      <c r="A48" s="12"/>
      <c r="B48" s="34" t="s">
        <v>3</v>
      </c>
      <c r="C48" s="35">
        <v>1</v>
      </c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AB48" s="28"/>
      <c r="AC48" s="13"/>
      <c r="AD48" s="13"/>
    </row>
    <row r="49" spans="1:56" ht="18.75">
      <c r="A49" s="12"/>
      <c r="B49" s="34" t="s">
        <v>4</v>
      </c>
      <c r="C49" s="35">
        <v>0</v>
      </c>
      <c r="D49" s="33"/>
      <c r="E49" s="33"/>
      <c r="F49" s="33"/>
      <c r="G49" s="33"/>
      <c r="H49" s="33"/>
      <c r="I49" s="33"/>
      <c r="J49" s="28"/>
      <c r="K49" s="28"/>
      <c r="L49" s="28"/>
      <c r="M49" s="28"/>
      <c r="N49" s="28"/>
      <c r="O49" s="28"/>
      <c r="P49" s="28"/>
      <c r="AB49" s="28"/>
      <c r="AC49" s="13"/>
      <c r="AD49" s="13"/>
    </row>
    <row r="50" spans="1:56" ht="18.75">
      <c r="B50" s="34" t="s">
        <v>5</v>
      </c>
      <c r="C50" s="36">
        <f>IF(C48=0,"ошибка вычисления",C49/C48)</f>
        <v>0</v>
      </c>
      <c r="D50" s="42"/>
      <c r="AB50" s="28"/>
      <c r="AC50" s="13"/>
      <c r="AD50" s="13"/>
    </row>
    <row r="51" spans="1:56" ht="18">
      <c r="B51" s="42"/>
      <c r="C51" s="42"/>
      <c r="D51" s="42"/>
      <c r="AB51" s="28"/>
      <c r="AC51" s="13"/>
      <c r="AD51" s="13"/>
    </row>
    <row r="52" spans="1:56" ht="18.75">
      <c r="A52" s="25" t="s">
        <v>2</v>
      </c>
      <c r="B52" s="34"/>
      <c r="C52" s="35"/>
      <c r="D52" s="33"/>
      <c r="E52" s="33"/>
      <c r="AB52" s="28"/>
      <c r="AC52" s="13"/>
      <c r="AD52" s="13"/>
    </row>
    <row r="53" spans="1:56" ht="18.75">
      <c r="A53" s="25"/>
      <c r="B53" s="34"/>
      <c r="C53" s="35"/>
      <c r="D53" s="33"/>
      <c r="E53" s="33"/>
      <c r="AB53" s="28"/>
      <c r="AC53" s="13"/>
      <c r="AD53" s="13"/>
    </row>
    <row r="54" spans="1:56" ht="18">
      <c r="B54" s="31" t="s">
        <v>108</v>
      </c>
      <c r="C54" s="31"/>
      <c r="D54" s="32"/>
      <c r="E54" s="32"/>
      <c r="AB54" s="28"/>
      <c r="AC54" s="13"/>
      <c r="AD54" s="13"/>
    </row>
    <row r="55" spans="1:56" ht="18.75">
      <c r="B55" s="34" t="s">
        <v>3</v>
      </c>
      <c r="C55" s="35">
        <v>3</v>
      </c>
      <c r="D55" s="33"/>
      <c r="E55" s="33"/>
      <c r="AB55" s="28"/>
      <c r="AC55" s="13"/>
      <c r="AD55" s="13"/>
    </row>
    <row r="56" spans="1:56" ht="18.75">
      <c r="B56" s="34" t="s">
        <v>4</v>
      </c>
      <c r="C56" s="35">
        <v>0</v>
      </c>
      <c r="D56" s="33"/>
      <c r="E56" s="33"/>
      <c r="AB56" s="28"/>
      <c r="AC56" s="13"/>
      <c r="AD56" s="13"/>
    </row>
    <row r="57" spans="1:56" ht="18.75">
      <c r="A57" s="18"/>
      <c r="B57" s="34" t="s">
        <v>5</v>
      </c>
      <c r="C57" s="36">
        <f>IF(C55=0,"ошибка вычисления",C56/C55)</f>
        <v>0</v>
      </c>
      <c r="D57" s="33"/>
      <c r="E57" s="33"/>
      <c r="AB57" s="28"/>
      <c r="AC57" s="13"/>
      <c r="AD57" s="13"/>
    </row>
    <row r="58" spans="1:56" ht="18.75">
      <c r="A58" s="18"/>
      <c r="B58" s="34"/>
      <c r="C58" s="36"/>
      <c r="D58" s="33"/>
      <c r="E58" s="33"/>
      <c r="AB58" s="28"/>
      <c r="AC58" s="13"/>
      <c r="AD58" s="13"/>
    </row>
    <row r="59" spans="1:56" ht="18.75">
      <c r="A59" s="18"/>
      <c r="B59" s="64"/>
      <c r="C59" s="13"/>
      <c r="D59" s="13"/>
      <c r="E59" s="13"/>
      <c r="AB59" s="28"/>
      <c r="AC59" s="13"/>
      <c r="AD59" s="13"/>
    </row>
    <row r="60" spans="1:56" ht="18.75">
      <c r="A60" s="18"/>
      <c r="B60" s="64"/>
      <c r="C60" s="13"/>
      <c r="D60" s="13"/>
      <c r="E60" s="13"/>
      <c r="AB60" s="28"/>
      <c r="AC60" s="13"/>
      <c r="AD60" s="13"/>
    </row>
    <row r="61" spans="1:56" ht="18.75" thickBot="1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5"/>
      <c r="O61" s="15"/>
      <c r="P61" s="15"/>
      <c r="Q61" s="15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1"/>
      <c r="AF61" s="11"/>
    </row>
    <row r="62" spans="1:56" ht="18">
      <c r="A62" s="1" t="s">
        <v>0</v>
      </c>
      <c r="B62" s="2"/>
      <c r="C62" s="2"/>
      <c r="D62" s="2"/>
      <c r="E62" s="2"/>
      <c r="F62" s="2"/>
      <c r="G62" s="2"/>
      <c r="H62" s="3" t="s">
        <v>40</v>
      </c>
      <c r="I62" s="3"/>
      <c r="J62" s="3"/>
      <c r="K62" s="3"/>
      <c r="L62" s="3"/>
      <c r="M62" s="4"/>
      <c r="N62" s="5"/>
      <c r="O62" s="5"/>
      <c r="P62" s="5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</row>
    <row r="63" spans="1:56" ht="20.25">
      <c r="A63" s="18" t="s">
        <v>1</v>
      </c>
      <c r="B63" s="13"/>
      <c r="C63" s="13"/>
      <c r="D63" s="13"/>
      <c r="E63" s="13"/>
      <c r="F63" s="13"/>
      <c r="G63" s="13"/>
      <c r="H63" s="19" t="s">
        <v>1694</v>
      </c>
      <c r="I63" s="20"/>
      <c r="J63" s="21"/>
      <c r="K63" s="22"/>
      <c r="L63" s="22"/>
      <c r="M63" s="23"/>
      <c r="N63" s="24"/>
      <c r="O63" s="24"/>
      <c r="P63" s="24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</row>
    <row r="64" spans="1:56" ht="18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5"/>
      <c r="O64" s="15"/>
      <c r="P64" s="15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</row>
    <row r="65" spans="1:56" ht="18.75">
      <c r="A65" s="25" t="s">
        <v>2</v>
      </c>
      <c r="B65" s="26"/>
      <c r="C65" s="26"/>
      <c r="D65" s="27"/>
      <c r="E65" s="27"/>
      <c r="F65" s="27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</row>
    <row r="66" spans="1:56">
      <c r="A66" s="12"/>
      <c r="B66" s="13"/>
      <c r="C66" s="13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</row>
    <row r="67" spans="1:56" ht="18">
      <c r="A67" s="12"/>
      <c r="B67" s="31" t="s">
        <v>101</v>
      </c>
      <c r="C67" s="31"/>
      <c r="D67" s="32"/>
      <c r="E67" s="32"/>
      <c r="F67" s="33"/>
      <c r="G67" s="33"/>
      <c r="H67" s="33"/>
      <c r="I67" s="33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</row>
    <row r="68" spans="1:56" ht="18.75">
      <c r="A68" s="12"/>
      <c r="B68" s="34" t="s">
        <v>3</v>
      </c>
      <c r="C68" s="35">
        <v>1</v>
      </c>
      <c r="D68" s="33"/>
      <c r="E68" s="33"/>
      <c r="F68" s="33"/>
      <c r="G68" s="33"/>
      <c r="H68" s="33"/>
      <c r="I68" s="33"/>
      <c r="J68" s="28"/>
      <c r="K68" s="28"/>
      <c r="L68" s="28"/>
      <c r="M68" s="28"/>
      <c r="N68" s="28"/>
      <c r="O68" s="28"/>
      <c r="P68" s="28"/>
      <c r="AB68" s="28"/>
      <c r="AC68" s="28"/>
      <c r="AD68" s="28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</row>
    <row r="69" spans="1:56" ht="18.75">
      <c r="A69" s="12"/>
      <c r="B69" s="34" t="s">
        <v>4</v>
      </c>
      <c r="C69" s="35">
        <v>0</v>
      </c>
      <c r="D69" s="33"/>
      <c r="E69" s="33"/>
      <c r="F69" s="33"/>
      <c r="G69" s="33"/>
      <c r="H69" s="33"/>
      <c r="I69" s="33"/>
      <c r="J69" s="28"/>
      <c r="K69" s="28"/>
      <c r="L69" s="28"/>
      <c r="M69" s="28"/>
      <c r="N69" s="28"/>
      <c r="O69" s="28"/>
      <c r="P69" s="28"/>
      <c r="AB69" s="28"/>
      <c r="AC69" s="28"/>
      <c r="AD69" s="28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</row>
    <row r="70" spans="1:56" ht="18.75">
      <c r="B70" s="34" t="s">
        <v>5</v>
      </c>
      <c r="C70" s="36">
        <f>IF(C68=0,"ошибка вычисления",C69/C68)</f>
        <v>0</v>
      </c>
      <c r="D70" s="42"/>
      <c r="AB70" s="28"/>
      <c r="AC70" s="28"/>
      <c r="AD70" s="28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</row>
    <row r="71" spans="1:56" ht="18.75">
      <c r="B71" s="34"/>
      <c r="C71" s="36"/>
      <c r="D71" s="42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18">
      <c r="B72" s="42"/>
      <c r="C72" s="42"/>
      <c r="D72" s="42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.75">
      <c r="A73" s="25" t="s">
        <v>2</v>
      </c>
      <c r="B73" s="34"/>
      <c r="C73" s="35"/>
      <c r="D73" s="33"/>
      <c r="E73" s="33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/>
      <c r="B74" s="34"/>
      <c r="C74" s="35"/>
      <c r="D74" s="33"/>
      <c r="E74" s="33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 ht="18">
      <c r="B75" s="31" t="s">
        <v>108</v>
      </c>
      <c r="C75" s="31"/>
      <c r="D75" s="32"/>
      <c r="E75" s="32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.75">
      <c r="B76" s="34" t="s">
        <v>3</v>
      </c>
      <c r="C76" s="35">
        <v>1</v>
      </c>
      <c r="D76" s="33"/>
      <c r="E76" s="33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B77" s="34" t="s">
        <v>4</v>
      </c>
      <c r="C77" s="35">
        <v>0</v>
      </c>
      <c r="D77" s="33"/>
      <c r="E77" s="33"/>
      <c r="AB77" s="28"/>
      <c r="AC77" s="13"/>
      <c r="AD77" s="13"/>
    </row>
    <row r="78" spans="1:56" ht="18.75">
      <c r="A78" s="18"/>
      <c r="B78" s="34" t="s">
        <v>5</v>
      </c>
      <c r="C78" s="36">
        <f>IF(C76=0,"ошибка вычисления",C77/C76)</f>
        <v>0</v>
      </c>
      <c r="D78" s="33"/>
      <c r="E78" s="33"/>
      <c r="AB78" s="28"/>
      <c r="AC78" s="13"/>
      <c r="AD78" s="13"/>
    </row>
    <row r="79" spans="1:56" ht="18">
      <c r="B79" s="42"/>
      <c r="C79" s="42"/>
      <c r="D79" s="42"/>
      <c r="AB79" s="28"/>
      <c r="AC79" s="13"/>
      <c r="AD79" s="13"/>
    </row>
    <row r="80" spans="1:56">
      <c r="A80" s="12"/>
      <c r="B80" s="13"/>
      <c r="C80" s="13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.75" thickBot="1">
      <c r="A81" s="12"/>
      <c r="B81" s="31"/>
      <c r="C81" s="31"/>
      <c r="D81" s="32"/>
      <c r="E81" s="32"/>
      <c r="F81" s="33"/>
      <c r="G81" s="33"/>
      <c r="H81" s="33"/>
      <c r="I81" s="33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">
      <c r="A82" s="1" t="s">
        <v>0</v>
      </c>
      <c r="B82" s="2"/>
      <c r="C82" s="2"/>
      <c r="D82" s="2"/>
      <c r="E82" s="2"/>
      <c r="F82" s="2"/>
      <c r="G82" s="2"/>
      <c r="H82" s="3" t="s">
        <v>46</v>
      </c>
      <c r="I82" s="3"/>
      <c r="J82" s="3"/>
      <c r="K82" s="3"/>
      <c r="L82" s="3"/>
      <c r="M82" s="4"/>
      <c r="N82" s="5"/>
      <c r="O82" s="5"/>
      <c r="P82" s="5"/>
      <c r="AB82" s="28"/>
      <c r="AC82" s="13"/>
      <c r="AD82" s="13"/>
    </row>
    <row r="83" spans="1:56" ht="20.25">
      <c r="A83" s="18" t="s">
        <v>1</v>
      </c>
      <c r="B83" s="13"/>
      <c r="C83" s="13"/>
      <c r="D83" s="13"/>
      <c r="E83" s="13"/>
      <c r="F83" s="13"/>
      <c r="G83" s="13"/>
      <c r="H83" s="19" t="s">
        <v>1695</v>
      </c>
      <c r="I83" s="20"/>
      <c r="J83" s="21"/>
      <c r="K83" s="22"/>
      <c r="L83" s="22"/>
      <c r="M83" s="23"/>
      <c r="N83" s="24"/>
      <c r="O83" s="24"/>
      <c r="P83" s="24"/>
      <c r="Q83" s="24"/>
      <c r="R83" s="1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1"/>
      <c r="AF83" s="11"/>
    </row>
    <row r="84" spans="1:56" ht="18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5"/>
      <c r="O84" s="15"/>
      <c r="P84" s="15"/>
      <c r="Q84" s="15"/>
      <c r="R84" s="15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1"/>
      <c r="AF84" s="11"/>
    </row>
    <row r="85" spans="1:56" ht="18.75">
      <c r="A85" s="25" t="s">
        <v>2</v>
      </c>
      <c r="B85" s="26"/>
      <c r="C85" s="26"/>
      <c r="D85" s="27"/>
      <c r="E85" s="27"/>
      <c r="F85" s="27"/>
      <c r="G85" s="27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>
      <c r="A86" s="12"/>
      <c r="B86" s="13"/>
      <c r="C86" s="1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">
      <c r="A87" s="12"/>
      <c r="B87" s="31" t="s">
        <v>1704</v>
      </c>
      <c r="C87" s="31"/>
      <c r="D87" s="32"/>
      <c r="E87" s="32"/>
      <c r="F87" s="33"/>
      <c r="G87" s="33"/>
      <c r="H87" s="33"/>
      <c r="I87" s="33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A88" s="12"/>
      <c r="B88" s="34" t="s">
        <v>3</v>
      </c>
      <c r="C88" s="35">
        <v>1</v>
      </c>
      <c r="D88" s="33"/>
      <c r="E88" s="33"/>
      <c r="F88" s="33"/>
      <c r="G88" s="33"/>
      <c r="H88" s="33"/>
      <c r="I88" s="33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ht="18.75">
      <c r="A89" s="12"/>
      <c r="B89" s="34" t="s">
        <v>4</v>
      </c>
      <c r="C89" s="35">
        <v>0</v>
      </c>
      <c r="D89" s="33"/>
      <c r="E89" s="33"/>
      <c r="F89" s="33"/>
      <c r="G89" s="33"/>
      <c r="H89" s="33"/>
      <c r="I89" s="3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8.75">
      <c r="B90" s="34" t="s">
        <v>5</v>
      </c>
      <c r="C90" s="36">
        <f>IF(C88=0,"ошибка вычисления",C89/C88)</f>
        <v>0</v>
      </c>
      <c r="D90" s="42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>
      <c r="B91" s="34"/>
      <c r="C91" s="36"/>
      <c r="D91" s="42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.75">
      <c r="B92" s="34"/>
      <c r="C92" s="36"/>
      <c r="D92" s="4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ht="18.75">
      <c r="A93" s="25" t="s">
        <v>2</v>
      </c>
      <c r="B93" s="26"/>
      <c r="C93" s="26"/>
      <c r="D93" s="27"/>
      <c r="E93" s="27"/>
      <c r="F93" s="27"/>
      <c r="G93" s="27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>
      <c r="A94" s="12"/>
      <c r="B94" s="13"/>
      <c r="C94" s="13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18">
      <c r="A95" s="12"/>
      <c r="B95" s="31" t="s">
        <v>60</v>
      </c>
      <c r="C95" s="31"/>
      <c r="D95" s="32"/>
      <c r="E95" s="32"/>
      <c r="F95" s="33"/>
      <c r="G95" s="33"/>
      <c r="H95" s="33"/>
      <c r="I95" s="33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.75">
      <c r="A96" s="12"/>
      <c r="B96" s="34" t="s">
        <v>3</v>
      </c>
      <c r="C96" s="35">
        <v>2</v>
      </c>
      <c r="D96" s="33"/>
      <c r="E96" s="33"/>
      <c r="F96" s="33"/>
      <c r="G96" s="33"/>
      <c r="H96" s="33"/>
      <c r="I96" s="3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.75">
      <c r="A97" s="12"/>
      <c r="B97" s="34" t="s">
        <v>4</v>
      </c>
      <c r="C97" s="35">
        <v>1</v>
      </c>
      <c r="D97" s="33"/>
      <c r="E97" s="33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B98" s="34" t="s">
        <v>5</v>
      </c>
      <c r="C98" s="36">
        <f>IF(C96=0,"ошибка вычисления",C97/C96)</f>
        <v>0.5</v>
      </c>
      <c r="D98" s="42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64" t="s">
        <v>1708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ht="18.75">
      <c r="B101" s="64"/>
      <c r="AB101" s="28"/>
      <c r="AC101" s="13"/>
      <c r="AD101" s="13"/>
    </row>
    <row r="102" spans="1:56" ht="18">
      <c r="A102" s="18"/>
      <c r="B102" s="31" t="s">
        <v>101</v>
      </c>
      <c r="C102" s="31"/>
      <c r="D102" s="32"/>
      <c r="E102" s="33"/>
      <c r="AB102" s="28"/>
      <c r="AC102" s="13"/>
      <c r="AD102" s="13"/>
    </row>
    <row r="103" spans="1:56" ht="18.75">
      <c r="A103" s="25"/>
      <c r="B103" s="34" t="s">
        <v>3</v>
      </c>
      <c r="C103" s="35">
        <v>2</v>
      </c>
      <c r="D103" s="33"/>
      <c r="E103" s="33"/>
      <c r="AB103" s="28"/>
      <c r="AC103" s="13"/>
      <c r="AD103" s="13"/>
    </row>
    <row r="104" spans="1:56" ht="18.75">
      <c r="A104" s="25"/>
      <c r="B104" s="34" t="s">
        <v>4</v>
      </c>
      <c r="C104" s="35">
        <v>0</v>
      </c>
      <c r="D104" s="33"/>
      <c r="E104" s="13"/>
      <c r="AB104" s="28"/>
      <c r="AC104" s="13"/>
      <c r="AD104" s="13"/>
    </row>
    <row r="105" spans="1:56" ht="18.75">
      <c r="A105" s="25"/>
      <c r="B105" s="34" t="s">
        <v>5</v>
      </c>
      <c r="C105" s="36">
        <f>IF(C103=0,"ошибка вычисления",C104/C103)</f>
        <v>0</v>
      </c>
      <c r="D105" s="33"/>
      <c r="E105" s="27"/>
      <c r="AB105" s="28"/>
      <c r="AC105" s="13"/>
      <c r="AD105" s="13"/>
    </row>
    <row r="106" spans="1:56" ht="18.75">
      <c r="A106" s="25"/>
      <c r="B106" s="34"/>
      <c r="C106" s="36"/>
      <c r="D106" s="33"/>
      <c r="E106" s="27"/>
      <c r="AB106" s="28"/>
      <c r="AC106" s="13"/>
      <c r="AD106" s="13"/>
    </row>
    <row r="107" spans="1:56" ht="18.75">
      <c r="A107" s="70"/>
      <c r="B107" s="34"/>
      <c r="C107" s="36"/>
      <c r="D107" s="33"/>
      <c r="E107" s="27"/>
      <c r="AB107" s="28"/>
      <c r="AC107" s="13"/>
      <c r="AD107" s="13"/>
    </row>
    <row r="108" spans="1:56" ht="18.75">
      <c r="B108" s="34"/>
      <c r="C108" s="36"/>
      <c r="D108" s="42"/>
      <c r="Q108" s="28"/>
      <c r="R108" s="28"/>
      <c r="S108" s="28"/>
      <c r="T108" s="28"/>
      <c r="U108" s="28"/>
      <c r="V108" s="28"/>
      <c r="W108" s="28"/>
      <c r="X108" s="28"/>
      <c r="Y108" s="28"/>
      <c r="AB108" s="28"/>
      <c r="AC108" s="16"/>
      <c r="AD108" s="16"/>
      <c r="AE108" s="11"/>
      <c r="AF108" s="11"/>
    </row>
    <row r="109" spans="1:56" ht="18.75">
      <c r="A109" s="25"/>
      <c r="B109" s="57" t="s">
        <v>108</v>
      </c>
      <c r="C109" s="58"/>
      <c r="D109" s="59"/>
      <c r="E109" s="56"/>
      <c r="AB109" s="28"/>
      <c r="AC109" s="13"/>
      <c r="AD109" s="13"/>
    </row>
    <row r="110" spans="1:56" ht="18.75">
      <c r="A110" s="12"/>
      <c r="B110" s="34" t="s">
        <v>3</v>
      </c>
      <c r="C110" s="35">
        <v>12</v>
      </c>
      <c r="D110" s="56"/>
      <c r="E110" s="56"/>
      <c r="AB110" s="28"/>
      <c r="AC110" s="16"/>
      <c r="AD110" s="16"/>
      <c r="AE110" s="11"/>
      <c r="AF110" s="11"/>
    </row>
    <row r="111" spans="1:56" ht="18.75">
      <c r="A111" s="12"/>
      <c r="B111" s="34" t="s">
        <v>4</v>
      </c>
      <c r="C111" s="35">
        <v>2</v>
      </c>
      <c r="D111" s="56"/>
      <c r="E111" s="28"/>
      <c r="AB111" s="28"/>
      <c r="AC111" s="16"/>
      <c r="AD111" s="16"/>
      <c r="AE111" s="11"/>
      <c r="AF111" s="11"/>
    </row>
    <row r="112" spans="1:56" ht="18.75">
      <c r="A112" s="12"/>
      <c r="B112" s="34" t="s">
        <v>5</v>
      </c>
      <c r="C112" s="36">
        <f>IF(C110=0,"ошибка вычисления",C111/C110)</f>
        <v>0.16666666666666666</v>
      </c>
      <c r="D112" s="56"/>
      <c r="F112" s="33"/>
      <c r="G112" s="33"/>
      <c r="H112" s="33"/>
      <c r="I112" s="33"/>
      <c r="J112" s="28"/>
      <c r="K112" s="28"/>
      <c r="L112" s="28"/>
      <c r="M112" s="28"/>
      <c r="N112" s="28"/>
      <c r="O112" s="28"/>
      <c r="P112" s="28"/>
      <c r="AB112" s="28"/>
      <c r="AC112" s="28"/>
      <c r="AD112" s="28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</row>
    <row r="113" spans="1:56" ht="18.75">
      <c r="B113" s="13"/>
      <c r="C113" s="55"/>
      <c r="D113" s="28"/>
      <c r="E113" s="32"/>
      <c r="Z113" s="16"/>
      <c r="AA113" s="16"/>
      <c r="AB113" s="16"/>
      <c r="AC113" s="16"/>
      <c r="AD113" s="16"/>
      <c r="AE113" s="11"/>
      <c r="AF113" s="11"/>
    </row>
    <row r="114" spans="1:56" ht="18.75">
      <c r="B114" s="64" t="s">
        <v>1705</v>
      </c>
      <c r="C114" s="55"/>
      <c r="D114" s="28"/>
      <c r="E114" s="32"/>
      <c r="Z114" s="16"/>
      <c r="AA114" s="16"/>
      <c r="AB114" s="16"/>
      <c r="AC114" s="16"/>
      <c r="AD114" s="16"/>
      <c r="AE114" s="11"/>
      <c r="AF114" s="11"/>
    </row>
    <row r="115" spans="1:56" ht="18.75">
      <c r="B115" s="64" t="s">
        <v>1706</v>
      </c>
      <c r="Z115" s="28"/>
      <c r="AA115" s="28"/>
      <c r="AB115" s="28"/>
      <c r="AC115" s="28"/>
      <c r="AD115" s="28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</row>
    <row r="116" spans="1:56" ht="18.75">
      <c r="B116" s="64"/>
      <c r="Z116" s="28"/>
      <c r="AA116" s="28"/>
      <c r="AB116" s="28"/>
      <c r="AC116" s="28"/>
      <c r="AD116" s="28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</row>
    <row r="117" spans="1:56" ht="15.75" thickBot="1"/>
    <row r="118" spans="1:56" ht="18">
      <c r="A118" s="1" t="s">
        <v>0</v>
      </c>
      <c r="B118" s="2"/>
      <c r="C118" s="2"/>
      <c r="D118" s="2"/>
      <c r="E118" s="2"/>
      <c r="F118" s="2"/>
      <c r="G118" s="2"/>
      <c r="H118" s="3" t="s">
        <v>1701</v>
      </c>
      <c r="I118" s="3"/>
      <c r="J118" s="3"/>
      <c r="K118" s="3"/>
      <c r="L118" s="3"/>
      <c r="M118" s="4"/>
      <c r="N118" s="5"/>
      <c r="O118" s="5"/>
      <c r="P118" s="5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</row>
    <row r="119" spans="1:56" ht="20.25">
      <c r="A119" s="18" t="s">
        <v>1</v>
      </c>
      <c r="B119" s="13"/>
      <c r="C119" s="13"/>
      <c r="D119" s="13"/>
      <c r="E119" s="13"/>
      <c r="F119" s="13"/>
      <c r="G119" s="13"/>
      <c r="H119" s="19" t="s">
        <v>1696</v>
      </c>
      <c r="I119" s="20"/>
      <c r="J119" s="21"/>
      <c r="K119" s="22"/>
      <c r="L119" s="22"/>
      <c r="M119" s="23"/>
      <c r="N119" s="24"/>
      <c r="O119" s="24"/>
      <c r="P119" s="24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</row>
    <row r="120" spans="1:56" ht="18">
      <c r="A120" s="1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4"/>
      <c r="N120" s="15"/>
      <c r="O120" s="15"/>
      <c r="P120" s="15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</row>
    <row r="121" spans="1:56" ht="18.75">
      <c r="A121" s="25"/>
      <c r="B121" s="26"/>
      <c r="C121" s="26"/>
      <c r="D121" s="27"/>
      <c r="E121" s="27"/>
      <c r="F121" s="27"/>
      <c r="G121" s="2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A122" s="25" t="s">
        <v>2</v>
      </c>
      <c r="B122" s="26"/>
      <c r="C122" s="26"/>
      <c r="D122" s="27"/>
      <c r="E122" s="27"/>
      <c r="F122" s="27"/>
      <c r="G122" s="27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</row>
    <row r="123" spans="1:56" ht="18">
      <c r="A123" s="12"/>
      <c r="B123" s="31" t="s">
        <v>1702</v>
      </c>
      <c r="C123" s="31"/>
      <c r="D123" s="32"/>
      <c r="E123" s="32"/>
      <c r="F123" s="33"/>
      <c r="G123" s="33"/>
      <c r="H123" s="33"/>
      <c r="I123" s="33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16"/>
      <c r="AD123" s="16"/>
      <c r="AE123" s="11"/>
      <c r="AF123" s="11"/>
    </row>
    <row r="124" spans="1:56" ht="18.75">
      <c r="A124" s="12"/>
      <c r="B124" s="34" t="s">
        <v>3</v>
      </c>
      <c r="C124" s="35">
        <v>1</v>
      </c>
      <c r="D124" s="33"/>
      <c r="E124" s="33"/>
      <c r="F124" s="33"/>
      <c r="G124" s="33"/>
      <c r="H124" s="33"/>
      <c r="I124" s="33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16"/>
      <c r="AD124" s="16"/>
      <c r="AE124" s="11"/>
      <c r="AF124" s="11"/>
    </row>
    <row r="125" spans="1:56" ht="18.75">
      <c r="A125" s="12"/>
      <c r="B125" s="34" t="s">
        <v>4</v>
      </c>
      <c r="C125" s="35">
        <v>0</v>
      </c>
      <c r="D125" s="33"/>
      <c r="E125" s="33"/>
      <c r="F125" s="33"/>
      <c r="G125" s="33"/>
      <c r="H125" s="33"/>
      <c r="I125" s="33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AB125" s="28"/>
      <c r="AC125" s="16"/>
      <c r="AD125" s="16"/>
      <c r="AE125" s="11"/>
      <c r="AF125" s="11"/>
    </row>
    <row r="126" spans="1:56" ht="18.75">
      <c r="B126" s="34" t="s">
        <v>5</v>
      </c>
      <c r="C126" s="36">
        <f>IF(C124=0,"ошибка вычисления",C125/C124)</f>
        <v>0</v>
      </c>
      <c r="D126" s="42"/>
      <c r="Q126" s="28"/>
      <c r="R126" s="28"/>
      <c r="S126" s="28"/>
      <c r="T126" s="28"/>
      <c r="U126" s="28"/>
      <c r="V126" s="28"/>
      <c r="W126" s="28"/>
      <c r="X126" s="28"/>
      <c r="Y126" s="28"/>
      <c r="AB126" s="28"/>
      <c r="AC126" s="16"/>
      <c r="AD126" s="16"/>
      <c r="AE126" s="11"/>
      <c r="AF126" s="11"/>
    </row>
    <row r="127" spans="1:56" ht="18.75">
      <c r="B127" s="34"/>
      <c r="C127" s="36"/>
      <c r="D127" s="42"/>
      <c r="Q127" s="28"/>
      <c r="R127" s="28"/>
      <c r="S127" s="28"/>
      <c r="T127" s="28"/>
      <c r="U127" s="28"/>
      <c r="V127" s="28"/>
      <c r="W127" s="28"/>
      <c r="X127" s="28"/>
      <c r="Y127" s="28"/>
      <c r="AB127" s="28"/>
      <c r="AC127" s="16"/>
      <c r="AD127" s="16"/>
      <c r="AE127" s="11"/>
      <c r="AF127" s="11"/>
    </row>
    <row r="128" spans="1:56" ht="18.75">
      <c r="A128" s="25" t="s">
        <v>2</v>
      </c>
      <c r="B128" s="34"/>
      <c r="C128" s="35"/>
      <c r="D128" s="33"/>
      <c r="E128" s="33"/>
      <c r="AB128" s="28"/>
      <c r="AC128" s="16"/>
      <c r="AD128" s="16"/>
      <c r="AE128" s="11"/>
      <c r="AF128" s="11"/>
    </row>
    <row r="129" spans="1:56" ht="18.75">
      <c r="A129" s="12"/>
      <c r="B129" s="34"/>
      <c r="C129" s="36"/>
      <c r="D129" s="33"/>
      <c r="E129" s="33"/>
      <c r="AB129" s="28"/>
      <c r="AC129" s="16"/>
      <c r="AD129" s="16"/>
      <c r="AE129" s="11"/>
      <c r="AF129" s="11"/>
    </row>
    <row r="130" spans="1:56" ht="18">
      <c r="B130" s="31" t="s">
        <v>108</v>
      </c>
      <c r="C130" s="31"/>
      <c r="D130" s="32"/>
      <c r="E130" s="32"/>
      <c r="AB130" s="28"/>
      <c r="AC130" s="16"/>
      <c r="AD130" s="16"/>
      <c r="AE130" s="11"/>
      <c r="AF130" s="11"/>
    </row>
    <row r="131" spans="1:56" ht="18.75">
      <c r="B131" s="34" t="s">
        <v>3</v>
      </c>
      <c r="C131" s="35">
        <v>4</v>
      </c>
      <c r="D131" s="33"/>
      <c r="E131" s="33"/>
      <c r="AB131" s="28"/>
      <c r="AC131" s="16"/>
      <c r="AD131" s="16"/>
      <c r="AE131" s="11"/>
      <c r="AF131" s="11"/>
    </row>
    <row r="132" spans="1:56" ht="18.75">
      <c r="B132" s="34" t="s">
        <v>4</v>
      </c>
      <c r="C132" s="35">
        <v>0</v>
      </c>
      <c r="D132" s="33"/>
      <c r="E132" s="33"/>
      <c r="AB132" s="28"/>
      <c r="AC132" s="16"/>
      <c r="AD132" s="16"/>
      <c r="AE132" s="11"/>
      <c r="AF132" s="11"/>
    </row>
    <row r="133" spans="1:56" ht="18.75">
      <c r="A133" s="18"/>
      <c r="B133" s="34" t="s">
        <v>5</v>
      </c>
      <c r="C133" s="36">
        <f>IF(C131=0,"ошибка вычисления",C132/C131)</f>
        <v>0</v>
      </c>
      <c r="D133" s="33"/>
      <c r="E133" s="33"/>
      <c r="AB133" s="28"/>
      <c r="AC133" s="16"/>
      <c r="AD133" s="16"/>
      <c r="AE133" s="11"/>
      <c r="AF133" s="11"/>
    </row>
    <row r="134" spans="1:56" ht="18.75">
      <c r="A134" s="18"/>
      <c r="B134" s="34"/>
      <c r="C134" s="36"/>
      <c r="D134" s="33"/>
      <c r="E134" s="33"/>
      <c r="AB134" s="28"/>
      <c r="AC134" s="16"/>
      <c r="AD134" s="16"/>
      <c r="AE134" s="11"/>
      <c r="AF134" s="11"/>
    </row>
    <row r="135" spans="1:56" ht="18.75">
      <c r="A135" s="18"/>
      <c r="B135" s="64"/>
      <c r="C135" s="13"/>
      <c r="D135" s="13"/>
      <c r="E135" s="13"/>
      <c r="AB135" s="28"/>
      <c r="AC135" s="16"/>
      <c r="AD135" s="16"/>
      <c r="AE135" s="11"/>
      <c r="AF135" s="11"/>
    </row>
    <row r="136" spans="1:56" ht="19.5" thickBot="1">
      <c r="A136" s="69"/>
      <c r="B136" s="64"/>
      <c r="C136" s="13"/>
      <c r="D136" s="13"/>
      <c r="E136" s="13"/>
      <c r="AB136" s="28"/>
      <c r="AC136" s="16"/>
      <c r="AD136" s="16"/>
      <c r="AE136" s="11"/>
      <c r="AF136" s="11"/>
    </row>
    <row r="137" spans="1:56" ht="18">
      <c r="A137" s="1" t="s">
        <v>0</v>
      </c>
      <c r="B137" s="2"/>
      <c r="C137" s="2"/>
      <c r="D137" s="2"/>
      <c r="E137" s="2"/>
      <c r="F137" s="2"/>
      <c r="G137" s="2"/>
      <c r="H137" s="3" t="s">
        <v>1701</v>
      </c>
      <c r="I137" s="3"/>
      <c r="J137" s="3"/>
      <c r="K137" s="3"/>
      <c r="L137" s="3"/>
      <c r="M137" s="4"/>
      <c r="N137" s="5"/>
      <c r="O137" s="5"/>
      <c r="P137" s="5"/>
      <c r="AB137" s="28"/>
      <c r="AC137" s="28"/>
      <c r="AD137" s="28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</row>
    <row r="138" spans="1:56" ht="20.25">
      <c r="A138" s="18" t="s">
        <v>1</v>
      </c>
      <c r="B138" s="13"/>
      <c r="C138" s="13"/>
      <c r="D138" s="13"/>
      <c r="E138" s="13"/>
      <c r="F138" s="13"/>
      <c r="G138" s="13"/>
      <c r="H138" s="19" t="s">
        <v>1697</v>
      </c>
      <c r="I138" s="20"/>
      <c r="J138" s="21"/>
      <c r="K138" s="22"/>
      <c r="L138" s="22"/>
      <c r="M138" s="23"/>
      <c r="N138" s="24"/>
      <c r="O138" s="24"/>
      <c r="P138" s="24"/>
      <c r="Z138" s="16"/>
      <c r="AA138" s="16"/>
      <c r="AB138" s="16"/>
      <c r="AC138" s="28"/>
      <c r="AD138" s="28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</row>
    <row r="139" spans="1:56" ht="18">
      <c r="A139" s="1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15"/>
      <c r="O139" s="15"/>
      <c r="P139" s="15"/>
      <c r="Z139" s="16"/>
      <c r="AA139" s="16"/>
      <c r="AB139" s="16"/>
      <c r="AC139" s="28"/>
      <c r="AD139" s="28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</row>
    <row r="140" spans="1:56" ht="18.75">
      <c r="A140" s="25" t="s">
        <v>2</v>
      </c>
      <c r="B140" s="26"/>
      <c r="C140" s="26"/>
      <c r="D140" s="27"/>
      <c r="E140" s="27"/>
      <c r="F140" s="27"/>
      <c r="G140" s="27"/>
      <c r="H140" s="28"/>
      <c r="I140" s="28"/>
      <c r="J140" s="28"/>
      <c r="K140" s="28"/>
      <c r="L140" s="28"/>
      <c r="M140" s="28"/>
      <c r="N140" s="28"/>
      <c r="O140" s="28"/>
      <c r="P140" s="28"/>
      <c r="Y140" s="16"/>
      <c r="Z140" s="28"/>
      <c r="AA140" s="28"/>
      <c r="AB140" s="28"/>
      <c r="AC140" s="28"/>
      <c r="AD140" s="28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</row>
    <row r="141" spans="1:56" ht="18.75" customHeight="1">
      <c r="A141" s="12"/>
      <c r="B141" s="13"/>
      <c r="C141" s="13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Y141" s="16"/>
      <c r="Z141" s="28"/>
      <c r="AA141" s="28"/>
      <c r="AB141" s="28"/>
      <c r="AC141" s="28"/>
      <c r="AD141" s="28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</row>
    <row r="142" spans="1:56" ht="18">
      <c r="A142" s="12"/>
      <c r="B142" s="31" t="s">
        <v>1702</v>
      </c>
      <c r="C142" s="31"/>
      <c r="D142" s="32"/>
      <c r="E142" s="32"/>
      <c r="F142" s="33"/>
      <c r="G142" s="33"/>
      <c r="H142" s="33"/>
      <c r="I142" s="33"/>
      <c r="J142" s="28"/>
      <c r="K142" s="28"/>
      <c r="L142" s="28"/>
      <c r="M142" s="28"/>
      <c r="N142" s="28"/>
      <c r="O142" s="28"/>
      <c r="P142" s="28"/>
      <c r="Y142" s="28"/>
      <c r="Z142" s="28"/>
      <c r="AA142" s="28"/>
      <c r="AB142" s="28"/>
      <c r="AC142" s="28"/>
      <c r="AD142" s="28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</row>
    <row r="143" spans="1:56" ht="18.75">
      <c r="A143" s="12"/>
      <c r="B143" s="34" t="s">
        <v>3</v>
      </c>
      <c r="C143" s="35">
        <v>1</v>
      </c>
      <c r="D143" s="33"/>
      <c r="E143" s="33"/>
      <c r="F143" s="33"/>
      <c r="G143" s="33"/>
      <c r="H143" s="33"/>
      <c r="I143" s="33"/>
      <c r="J143" s="28"/>
      <c r="K143" s="28"/>
      <c r="L143" s="28"/>
      <c r="M143" s="28"/>
      <c r="N143" s="28"/>
      <c r="O143" s="28"/>
      <c r="P143" s="28"/>
      <c r="Y143" s="28"/>
      <c r="Z143" s="28"/>
      <c r="AA143" s="28"/>
      <c r="AB143" s="28"/>
      <c r="AC143" s="28"/>
      <c r="AD143" s="28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</row>
    <row r="144" spans="1:56" ht="18.75">
      <c r="A144" s="12"/>
      <c r="B144" s="34" t="s">
        <v>4</v>
      </c>
      <c r="C144" s="35">
        <v>0</v>
      </c>
      <c r="D144" s="33"/>
      <c r="E144" s="33"/>
      <c r="F144" s="33"/>
      <c r="G144" s="33"/>
      <c r="H144" s="33"/>
      <c r="I144" s="33"/>
      <c r="J144" s="28"/>
      <c r="K144" s="28"/>
      <c r="L144" s="28"/>
      <c r="M144" s="28"/>
      <c r="N144" s="28"/>
      <c r="O144" s="28"/>
      <c r="P144" s="28"/>
      <c r="Y144" s="28"/>
      <c r="Z144" s="28"/>
      <c r="AA144" s="28"/>
      <c r="AB144" s="28"/>
      <c r="AC144" s="28"/>
      <c r="AD144" s="28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</row>
    <row r="145" spans="1:56" ht="18.75">
      <c r="B145" s="34" t="s">
        <v>5</v>
      </c>
      <c r="C145" s="36">
        <f>IF(C143=0,"ошибка вычисления",C144/C143)</f>
        <v>0</v>
      </c>
      <c r="D145" s="42"/>
      <c r="Q145" s="24"/>
      <c r="R145" s="15"/>
      <c r="S145" s="16"/>
      <c r="T145" s="16"/>
      <c r="U145" s="16"/>
      <c r="V145" s="16"/>
      <c r="W145" s="16"/>
      <c r="X145" s="16"/>
      <c r="Y145" s="28"/>
      <c r="Z145" s="28"/>
      <c r="AA145" s="28"/>
      <c r="AB145" s="28"/>
      <c r="AC145" s="28"/>
      <c r="AD145" s="28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</row>
    <row r="146" spans="1:56" ht="15.75">
      <c r="Q146" s="15"/>
      <c r="R146" s="15"/>
      <c r="S146" s="16"/>
      <c r="T146" s="16"/>
      <c r="U146" s="16"/>
      <c r="V146" s="16"/>
      <c r="W146" s="16"/>
      <c r="X146" s="16"/>
      <c r="Y146" s="28"/>
      <c r="Z146" s="28"/>
      <c r="AA146" s="28"/>
      <c r="AB146" s="28"/>
      <c r="AC146" s="28"/>
      <c r="AD146" s="28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</row>
    <row r="147" spans="1:56" ht="18.75">
      <c r="A147" s="25" t="s">
        <v>2</v>
      </c>
      <c r="B147" s="34"/>
      <c r="C147" s="35"/>
      <c r="D147" s="33"/>
      <c r="E147" s="33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13"/>
      <c r="AD147" s="13"/>
    </row>
    <row r="148" spans="1:56" ht="18">
      <c r="B148" s="31" t="s">
        <v>108</v>
      </c>
      <c r="C148" s="31"/>
      <c r="D148" s="32"/>
      <c r="E148" s="32"/>
      <c r="Q148" s="28"/>
      <c r="R148" s="28"/>
      <c r="S148" s="28"/>
      <c r="T148" s="28"/>
      <c r="U148" s="28"/>
      <c r="V148" s="28"/>
      <c r="W148" s="28"/>
      <c r="X148" s="28"/>
      <c r="Y148" s="28"/>
      <c r="AB148" s="28"/>
      <c r="AC148" s="16"/>
      <c r="AD148" s="16"/>
      <c r="AE148" s="11"/>
      <c r="AF148" s="11"/>
    </row>
    <row r="149" spans="1:56" ht="18.75">
      <c r="B149" s="34" t="s">
        <v>3</v>
      </c>
      <c r="C149" s="35">
        <v>15</v>
      </c>
      <c r="D149" s="33"/>
      <c r="E149" s="33"/>
      <c r="Q149" s="28"/>
      <c r="R149" s="28"/>
      <c r="S149" s="28"/>
      <c r="T149" s="28"/>
      <c r="U149" s="28"/>
      <c r="V149" s="28"/>
      <c r="W149" s="28"/>
      <c r="X149" s="28"/>
      <c r="AB149" s="28"/>
      <c r="AC149" s="16"/>
      <c r="AD149" s="16"/>
      <c r="AE149" s="11"/>
      <c r="AF149" s="11"/>
    </row>
    <row r="150" spans="1:56" ht="18.75">
      <c r="B150" s="34" t="s">
        <v>4</v>
      </c>
      <c r="C150" s="35">
        <v>0</v>
      </c>
      <c r="D150" s="33"/>
      <c r="E150" s="33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X150" s="28"/>
      <c r="AB150" s="28"/>
      <c r="AC150" s="16"/>
      <c r="AD150" s="16"/>
      <c r="AE150" s="11"/>
      <c r="AF150" s="11"/>
    </row>
    <row r="151" spans="1:56" ht="18.75">
      <c r="A151" s="18"/>
      <c r="B151" s="34" t="s">
        <v>5</v>
      </c>
      <c r="C151" s="36">
        <f>IF(C149=0,"ошибка вычисления",C150/C149)</f>
        <v>0</v>
      </c>
      <c r="D151" s="33"/>
      <c r="E151" s="33"/>
      <c r="F151" s="33"/>
      <c r="G151" s="33"/>
      <c r="H151" s="33"/>
      <c r="I151" s="33"/>
      <c r="J151" s="28"/>
      <c r="K151" s="28"/>
      <c r="L151" s="28"/>
      <c r="M151" s="28"/>
      <c r="N151" s="28"/>
      <c r="O151" s="28"/>
      <c r="P151" s="28"/>
      <c r="X151" s="28"/>
      <c r="Z151" s="16"/>
      <c r="AA151" s="16"/>
      <c r="AB151" s="16"/>
      <c r="AC151" s="16"/>
      <c r="AD151" s="16"/>
      <c r="AE151" s="11"/>
      <c r="AF151" s="11"/>
    </row>
    <row r="152" spans="1:56" ht="18.75">
      <c r="A152" s="18"/>
      <c r="B152" s="34"/>
      <c r="C152" s="36"/>
      <c r="D152" s="33"/>
      <c r="E152" s="33"/>
      <c r="F152" s="33"/>
      <c r="G152" s="33"/>
      <c r="H152" s="33"/>
      <c r="I152" s="33"/>
      <c r="J152" s="28"/>
      <c r="K152" s="28"/>
      <c r="L152" s="28"/>
      <c r="M152" s="28"/>
      <c r="N152" s="28"/>
      <c r="O152" s="28"/>
      <c r="P152" s="28"/>
      <c r="X152" s="28"/>
      <c r="Z152" s="16"/>
      <c r="AA152" s="16"/>
      <c r="AB152" s="16"/>
      <c r="AC152" s="16"/>
      <c r="AD152" s="16"/>
      <c r="AE152" s="11"/>
      <c r="AF152" s="11"/>
    </row>
    <row r="153" spans="1:56" s="75" customFormat="1" ht="18.75">
      <c r="A153" s="71"/>
      <c r="B153" s="64"/>
      <c r="C153" s="72"/>
      <c r="D153" s="73"/>
      <c r="E153" s="73"/>
      <c r="F153" s="73"/>
      <c r="G153" s="73"/>
      <c r="H153" s="73"/>
      <c r="I153" s="73"/>
      <c r="J153" s="74"/>
      <c r="K153" s="74"/>
      <c r="L153" s="74"/>
      <c r="M153" s="74"/>
      <c r="N153" s="74"/>
      <c r="O153" s="74"/>
      <c r="P153" s="74"/>
      <c r="X153" s="74"/>
      <c r="Z153" s="76"/>
      <c r="AA153" s="76"/>
      <c r="AB153" s="76"/>
      <c r="AC153" s="76"/>
      <c r="AD153" s="76"/>
      <c r="AE153" s="77"/>
      <c r="AF153" s="77"/>
    </row>
    <row r="154" spans="1:56" ht="18.75">
      <c r="A154" s="18"/>
      <c r="B154" s="34"/>
      <c r="C154" s="36"/>
      <c r="D154" s="33"/>
      <c r="E154" s="33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X154" s="28"/>
      <c r="Z154" s="16"/>
      <c r="AA154" s="16"/>
      <c r="AB154" s="16"/>
      <c r="AC154" s="16"/>
      <c r="AD154" s="16"/>
      <c r="AE154" s="11"/>
      <c r="AF154" s="11"/>
    </row>
    <row r="155" spans="1:56" ht="18.75">
      <c r="A155" s="18"/>
      <c r="B155" s="34"/>
      <c r="C155" s="36"/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X155" s="28"/>
      <c r="Z155" s="16"/>
      <c r="AA155" s="16"/>
      <c r="AB155" s="16"/>
      <c r="AC155" s="16"/>
      <c r="AD155" s="16"/>
      <c r="AE155" s="11"/>
      <c r="AF155" s="11"/>
    </row>
    <row r="156" spans="1:56" ht="18.75">
      <c r="A156" s="18"/>
      <c r="B156" s="34"/>
      <c r="C156" s="36"/>
      <c r="D156" s="33"/>
      <c r="E156" s="33"/>
      <c r="F156" s="33"/>
      <c r="G156" s="33"/>
      <c r="H156" s="33"/>
      <c r="I156" s="33"/>
      <c r="J156" s="28"/>
      <c r="K156" s="28"/>
      <c r="L156" s="28"/>
      <c r="M156" s="28"/>
      <c r="N156" s="28"/>
      <c r="O156" s="28"/>
      <c r="P156" s="28"/>
      <c r="X156" s="28"/>
      <c r="Z156" s="16"/>
      <c r="AA156" s="16"/>
      <c r="AB156" s="16"/>
      <c r="AC156" s="16"/>
      <c r="AD156" s="16"/>
      <c r="AE156" s="11"/>
      <c r="AF156" s="11"/>
    </row>
    <row r="157" spans="1:56" ht="20.25">
      <c r="A157" s="18" t="s">
        <v>1</v>
      </c>
      <c r="B157" s="13"/>
      <c r="C157" s="13"/>
      <c r="D157" s="13"/>
      <c r="E157" s="13"/>
      <c r="F157" s="13"/>
      <c r="G157" s="13"/>
      <c r="H157" s="19" t="s">
        <v>1698</v>
      </c>
      <c r="I157" s="20"/>
      <c r="J157" s="21"/>
      <c r="K157" s="22"/>
      <c r="L157" s="22"/>
      <c r="M157" s="23"/>
      <c r="N157" s="24"/>
      <c r="O157" s="24"/>
      <c r="P157" s="28"/>
      <c r="Q157" s="15"/>
      <c r="R157" s="15"/>
      <c r="S157" s="16"/>
      <c r="T157" s="16"/>
      <c r="U157" s="28"/>
      <c r="V157" s="28"/>
      <c r="W157" s="28"/>
      <c r="X157" s="28"/>
      <c r="Z157" s="16"/>
      <c r="AA157" s="16"/>
      <c r="AB157" s="16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">
      <c r="A158" s="1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4"/>
      <c r="N158" s="15"/>
      <c r="O158" s="15"/>
      <c r="P158" s="28"/>
      <c r="Q158" s="15"/>
      <c r="R158" s="15"/>
      <c r="S158" s="16"/>
      <c r="T158" s="16"/>
      <c r="U158" s="28"/>
      <c r="V158" s="28"/>
      <c r="W158" s="28"/>
      <c r="Y158" s="16"/>
      <c r="Z158" s="28"/>
      <c r="AA158" s="28"/>
      <c r="AB158" s="28"/>
      <c r="AC158" s="13"/>
      <c r="AD158" s="13"/>
    </row>
    <row r="159" spans="1:56" ht="18.75">
      <c r="A159" s="25" t="s">
        <v>2</v>
      </c>
      <c r="B159" s="26"/>
      <c r="C159" s="26"/>
      <c r="D159" s="27"/>
      <c r="E159" s="27"/>
      <c r="F159" s="27"/>
      <c r="G159" s="27"/>
      <c r="H159" s="28"/>
      <c r="I159" s="28"/>
      <c r="J159" s="28"/>
      <c r="K159" s="28"/>
      <c r="L159" s="28"/>
      <c r="M159" s="28"/>
      <c r="N159" s="28"/>
      <c r="O159" s="28"/>
      <c r="P159" s="13"/>
      <c r="Q159" s="28"/>
      <c r="R159" s="28"/>
      <c r="S159" s="28"/>
      <c r="T159" s="28"/>
      <c r="U159" s="28"/>
      <c r="V159" s="28"/>
      <c r="W159" s="28"/>
      <c r="Y159" s="16"/>
      <c r="Z159" s="28"/>
      <c r="AA159" s="28"/>
      <c r="AB159" s="28"/>
      <c r="AC159" s="13"/>
      <c r="AD159" s="13"/>
    </row>
    <row r="160" spans="1:56">
      <c r="A160" s="12"/>
      <c r="B160" s="13"/>
      <c r="C160" s="13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13"/>
      <c r="Q160" s="28"/>
      <c r="R160" s="28"/>
      <c r="S160" s="28"/>
      <c r="T160" s="28"/>
      <c r="U160" s="28"/>
      <c r="V160" s="28"/>
      <c r="W160" s="28"/>
      <c r="Y160" s="28"/>
      <c r="Z160" s="28"/>
      <c r="AA160" s="28"/>
      <c r="AB160" s="28"/>
      <c r="AC160" s="13"/>
      <c r="AD160" s="13"/>
    </row>
    <row r="161" spans="1:56" ht="18">
      <c r="A161" s="12"/>
      <c r="B161" s="31" t="s">
        <v>1702</v>
      </c>
      <c r="C161" s="31"/>
      <c r="D161" s="32"/>
      <c r="E161" s="32"/>
      <c r="F161" s="33"/>
      <c r="G161" s="33"/>
      <c r="H161" s="33"/>
      <c r="I161" s="33"/>
      <c r="J161" s="28"/>
      <c r="K161" s="28"/>
      <c r="L161" s="28"/>
      <c r="M161" s="28"/>
      <c r="N161" s="28"/>
      <c r="O161" s="28"/>
      <c r="P161" s="13"/>
      <c r="Q161" s="28"/>
      <c r="R161" s="28"/>
      <c r="S161" s="28"/>
      <c r="T161" s="28"/>
      <c r="U161" s="28"/>
      <c r="V161" s="28"/>
      <c r="W161" s="28"/>
      <c r="Y161" s="28"/>
      <c r="Z161" s="28"/>
      <c r="AA161" s="28"/>
      <c r="AB161" s="28"/>
      <c r="AC161" s="16"/>
      <c r="AD161" s="16"/>
      <c r="AE161" s="11"/>
      <c r="AF161" s="11"/>
    </row>
    <row r="162" spans="1:56" ht="18.75">
      <c r="A162" s="12"/>
      <c r="B162" s="34" t="s">
        <v>3</v>
      </c>
      <c r="C162" s="35">
        <v>1</v>
      </c>
      <c r="D162" s="33"/>
      <c r="E162" s="33"/>
      <c r="F162" s="33"/>
      <c r="G162" s="33"/>
      <c r="H162" s="33"/>
      <c r="I162" s="33"/>
      <c r="J162" s="28"/>
      <c r="K162" s="28"/>
      <c r="L162" s="28"/>
      <c r="M162" s="28"/>
      <c r="N162" s="28"/>
      <c r="O162" s="28"/>
      <c r="P162" s="13"/>
      <c r="Q162" s="28"/>
      <c r="R162" s="28"/>
      <c r="S162" s="28"/>
      <c r="T162" s="28"/>
      <c r="U162" s="28"/>
      <c r="V162" s="28"/>
      <c r="W162" s="28"/>
      <c r="Y162" s="28"/>
      <c r="Z162" s="28"/>
      <c r="AA162" s="28"/>
      <c r="AB162" s="28"/>
      <c r="AC162" s="16"/>
      <c r="AD162" s="16"/>
      <c r="AE162" s="11"/>
      <c r="AF162" s="11"/>
    </row>
    <row r="163" spans="1:56" ht="18.75">
      <c r="A163" s="12"/>
      <c r="B163" s="34" t="s">
        <v>4</v>
      </c>
      <c r="C163" s="35">
        <v>0</v>
      </c>
      <c r="D163" s="33"/>
      <c r="E163" s="33"/>
      <c r="F163" s="33"/>
      <c r="G163" s="33"/>
      <c r="H163" s="33"/>
      <c r="I163" s="33"/>
      <c r="J163" s="28"/>
      <c r="K163" s="28"/>
      <c r="L163" s="28"/>
      <c r="M163" s="28"/>
      <c r="N163" s="28"/>
      <c r="O163" s="28"/>
      <c r="P163" s="13"/>
      <c r="Q163" s="28"/>
      <c r="R163" s="28"/>
      <c r="S163" s="28"/>
      <c r="T163" s="28"/>
      <c r="X163" s="16"/>
      <c r="Y163" s="28"/>
      <c r="Z163" s="28"/>
      <c r="AA163" s="28"/>
      <c r="AB163" s="28"/>
      <c r="AC163" s="28"/>
      <c r="AD163" s="28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1:56" ht="18.75">
      <c r="B164" s="34" t="s">
        <v>5</v>
      </c>
      <c r="C164" s="36">
        <f>IF(C162=0,"ошибка вычисления",C163/C162)</f>
        <v>0</v>
      </c>
      <c r="D164" s="42"/>
      <c r="P164" s="13"/>
      <c r="Q164" s="28"/>
      <c r="R164" s="28"/>
      <c r="S164" s="28"/>
      <c r="T164" s="28"/>
      <c r="X164" s="16"/>
      <c r="Y164" s="28"/>
      <c r="Z164" s="28"/>
      <c r="AA164" s="28"/>
      <c r="AB164" s="28"/>
      <c r="AC164" s="28"/>
      <c r="AD164" s="28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</row>
    <row r="165" spans="1:56">
      <c r="P165" s="13"/>
      <c r="Q165" s="28"/>
      <c r="R165" s="28"/>
      <c r="S165" s="28"/>
      <c r="T165" s="28"/>
      <c r="X165" s="28"/>
      <c r="Y165" s="28"/>
      <c r="AB165" s="28"/>
      <c r="AC165" s="28"/>
      <c r="AD165" s="28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</row>
    <row r="166" spans="1:56">
      <c r="P166" s="28"/>
      <c r="Q166" s="13"/>
      <c r="X166" s="28"/>
      <c r="Y166" s="28"/>
      <c r="AB166" s="28"/>
      <c r="AC166" s="28"/>
      <c r="AD166" s="28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1:56" ht="18.75">
      <c r="A167" s="25" t="s">
        <v>2</v>
      </c>
      <c r="B167" s="34"/>
      <c r="C167" s="35"/>
      <c r="D167" s="33"/>
      <c r="E167" s="33"/>
      <c r="P167" s="28"/>
      <c r="X167" s="28"/>
      <c r="AB167" s="28"/>
      <c r="AC167" s="28"/>
      <c r="AD167" s="28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</row>
    <row r="168" spans="1:56" ht="18.75">
      <c r="A168" s="12"/>
      <c r="B168" s="34"/>
      <c r="C168" s="36"/>
      <c r="D168" s="33"/>
      <c r="E168" s="33"/>
      <c r="P168" s="28"/>
      <c r="U168" s="16"/>
      <c r="V168" s="16"/>
      <c r="W168" s="16"/>
      <c r="X168" s="28"/>
      <c r="Z168" s="16"/>
      <c r="AA168" s="16"/>
      <c r="AB168" s="16"/>
      <c r="AC168" s="28"/>
      <c r="AD168" s="28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</row>
    <row r="169" spans="1:56" ht="18">
      <c r="B169" s="31" t="s">
        <v>108</v>
      </c>
      <c r="C169" s="31"/>
      <c r="D169" s="32"/>
      <c r="E169" s="32"/>
      <c r="P169" s="28"/>
      <c r="U169" s="16"/>
      <c r="V169" s="16"/>
      <c r="W169" s="16"/>
      <c r="X169" s="28"/>
      <c r="Z169" s="16"/>
      <c r="AA169" s="16"/>
      <c r="AB169" s="16"/>
      <c r="AC169" s="13"/>
      <c r="AD169" s="13"/>
    </row>
    <row r="170" spans="1:56" ht="18.75">
      <c r="B170" s="34" t="s">
        <v>3</v>
      </c>
      <c r="C170" s="35">
        <v>1</v>
      </c>
      <c r="D170" s="33"/>
      <c r="E170" s="33"/>
      <c r="P170" s="28"/>
      <c r="U170" s="28"/>
      <c r="V170" s="28"/>
      <c r="W170" s="28"/>
      <c r="X170" s="28"/>
      <c r="Y170" s="16"/>
      <c r="Z170" s="28"/>
      <c r="AA170" s="28"/>
      <c r="AB170" s="28"/>
      <c r="AC170" s="13"/>
      <c r="AD170" s="13"/>
    </row>
    <row r="171" spans="1:56" ht="18.75">
      <c r="B171" s="34" t="s">
        <v>4</v>
      </c>
      <c r="C171" s="35">
        <v>0</v>
      </c>
      <c r="D171" s="33"/>
      <c r="E171" s="33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66"/>
      <c r="Q171" s="24"/>
      <c r="R171" s="15"/>
      <c r="S171" s="16"/>
      <c r="T171" s="16"/>
      <c r="U171" s="28"/>
      <c r="V171" s="28"/>
      <c r="W171" s="28"/>
      <c r="X171" s="28"/>
      <c r="Y171" s="16"/>
      <c r="Z171" s="28"/>
      <c r="AA171" s="28"/>
      <c r="AB171" s="28"/>
      <c r="AC171" s="13"/>
      <c r="AD171" s="13"/>
    </row>
    <row r="172" spans="1:56" ht="18.75">
      <c r="A172" s="18"/>
      <c r="B172" s="34" t="s">
        <v>5</v>
      </c>
      <c r="C172" s="36">
        <f>IF(C170=0,"ошибка вычисления",C171/C170)</f>
        <v>0</v>
      </c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4"/>
      <c r="Q172" s="15"/>
      <c r="R172" s="15"/>
      <c r="S172" s="16"/>
      <c r="T172" s="16"/>
      <c r="U172" s="28"/>
      <c r="V172" s="28"/>
      <c r="W172" s="28"/>
      <c r="Y172" s="28"/>
      <c r="Z172" s="28"/>
      <c r="AA172" s="28"/>
      <c r="AB172" s="28"/>
      <c r="AC172" s="13"/>
      <c r="AD172" s="13"/>
      <c r="AE172" s="13"/>
      <c r="AF172" s="13"/>
      <c r="AG172" s="13"/>
    </row>
    <row r="173" spans="1:56" ht="18.75">
      <c r="A173" s="12"/>
      <c r="B173" s="34"/>
      <c r="C173" s="35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15"/>
      <c r="Q173" s="28"/>
      <c r="R173" s="28"/>
      <c r="S173" s="28"/>
      <c r="T173" s="28"/>
      <c r="U173" s="28"/>
      <c r="V173" s="28"/>
      <c r="W173" s="28"/>
      <c r="Y173" s="28"/>
      <c r="Z173" s="28"/>
      <c r="AA173" s="28"/>
      <c r="AB173" s="28"/>
      <c r="AC173" s="13"/>
      <c r="AD173" s="13"/>
      <c r="AE173" s="13"/>
      <c r="AF173" s="13"/>
      <c r="AG173" s="13"/>
    </row>
    <row r="174" spans="1:56" ht="18.75">
      <c r="A174" s="25" t="s">
        <v>2</v>
      </c>
      <c r="B174" s="34"/>
      <c r="C174" s="35"/>
      <c r="D174" s="33"/>
      <c r="E174" s="33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Y174" s="28"/>
      <c r="Z174" s="28"/>
      <c r="AA174" s="28"/>
      <c r="AB174" s="28"/>
      <c r="AC174" s="13"/>
      <c r="AD174" s="13"/>
      <c r="AE174" s="13"/>
      <c r="AF174" s="13"/>
      <c r="AG174" s="13"/>
    </row>
    <row r="175" spans="1:56" ht="18.75" thickBot="1">
      <c r="A175" s="12"/>
      <c r="B175" s="31"/>
      <c r="C175" s="31"/>
      <c r="D175" s="32"/>
      <c r="E175" s="32"/>
      <c r="F175" s="33"/>
      <c r="G175" s="33"/>
      <c r="H175" s="33"/>
      <c r="I175" s="33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16"/>
      <c r="Y175" s="28"/>
      <c r="Z175" s="28"/>
      <c r="AA175" s="28"/>
      <c r="AB175" s="28"/>
      <c r="AC175" s="13"/>
      <c r="AD175" s="13"/>
      <c r="AE175" s="13"/>
      <c r="AF175" s="13"/>
      <c r="AG175" s="13"/>
    </row>
    <row r="176" spans="1:56" ht="18">
      <c r="A176" s="1" t="s">
        <v>0</v>
      </c>
      <c r="B176" s="2"/>
      <c r="C176" s="2"/>
      <c r="D176" s="2"/>
      <c r="E176" s="2"/>
      <c r="F176" s="2"/>
      <c r="G176" s="2"/>
      <c r="H176" s="3" t="s">
        <v>52</v>
      </c>
      <c r="I176" s="3"/>
      <c r="J176" s="3"/>
      <c r="K176" s="3"/>
      <c r="L176" s="3"/>
      <c r="M176" s="4"/>
      <c r="N176" s="5"/>
      <c r="O176" s="5"/>
      <c r="P176" s="28"/>
      <c r="Q176" s="28"/>
      <c r="R176" s="28"/>
      <c r="S176" s="28"/>
      <c r="T176" s="28"/>
      <c r="U176" s="28"/>
      <c r="V176" s="28"/>
      <c r="W176" s="28"/>
      <c r="X176" s="16"/>
      <c r="Y176" s="28"/>
      <c r="AB176" s="28"/>
      <c r="AC176" s="13"/>
      <c r="AD176" s="13"/>
      <c r="AE176" s="13"/>
      <c r="AF176" s="13"/>
      <c r="AG176" s="13"/>
    </row>
    <row r="177" spans="1:33" ht="20.25">
      <c r="A177" s="18" t="s">
        <v>1</v>
      </c>
      <c r="B177" s="13"/>
      <c r="C177" s="13"/>
      <c r="D177" s="13"/>
      <c r="E177" s="13"/>
      <c r="F177" s="13"/>
      <c r="G177" s="13"/>
      <c r="H177" s="19" t="s">
        <v>1699</v>
      </c>
      <c r="I177" s="20"/>
      <c r="J177" s="21"/>
      <c r="K177" s="22"/>
      <c r="L177" s="22"/>
      <c r="M177" s="23"/>
      <c r="N177" s="24"/>
      <c r="O177" s="24"/>
      <c r="P177" s="28"/>
      <c r="Q177" s="28"/>
      <c r="R177" s="28"/>
      <c r="S177" s="28"/>
      <c r="T177" s="28"/>
      <c r="X177" s="28"/>
      <c r="Y177" s="28"/>
      <c r="AB177" s="28"/>
      <c r="AC177" s="13"/>
      <c r="AD177" s="13"/>
      <c r="AE177" s="13"/>
      <c r="AF177" s="13"/>
      <c r="AG177" s="13"/>
    </row>
    <row r="178" spans="1:33" ht="18">
      <c r="A178" s="1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4"/>
      <c r="N178" s="15"/>
      <c r="O178" s="15"/>
      <c r="P178" s="28"/>
      <c r="Q178" s="28"/>
      <c r="R178" s="28"/>
      <c r="S178" s="28"/>
      <c r="T178" s="28"/>
      <c r="X178" s="28"/>
      <c r="AB178" s="28"/>
      <c r="AC178" s="13"/>
      <c r="AD178" s="13"/>
      <c r="AE178" s="13"/>
      <c r="AF178" s="13"/>
      <c r="AG178" s="13"/>
    </row>
    <row r="179" spans="1:33" ht="18.75">
      <c r="A179" s="25"/>
      <c r="B179" s="26"/>
      <c r="C179" s="26"/>
      <c r="D179" s="27"/>
      <c r="E179" s="27"/>
      <c r="F179" s="27"/>
      <c r="G179" s="27"/>
      <c r="H179" s="28"/>
      <c r="I179" s="28"/>
      <c r="J179" s="28"/>
      <c r="K179" s="28"/>
      <c r="L179" s="28"/>
      <c r="M179" s="28"/>
      <c r="N179" s="28"/>
      <c r="O179" s="28"/>
      <c r="Q179" s="28"/>
      <c r="R179" s="28"/>
      <c r="S179" s="28"/>
      <c r="T179" s="28"/>
      <c r="X179" s="28"/>
      <c r="Z179" s="13"/>
      <c r="AA179" s="13"/>
      <c r="AB179" s="28"/>
    </row>
    <row r="180" spans="1:33" ht="18.75">
      <c r="A180" s="25" t="s">
        <v>2</v>
      </c>
      <c r="B180" s="26"/>
      <c r="C180" s="26"/>
      <c r="D180" s="27"/>
      <c r="E180" s="27"/>
      <c r="F180" s="27"/>
      <c r="G180" s="27"/>
      <c r="H180" s="28"/>
      <c r="I180" s="28"/>
      <c r="J180" s="28"/>
      <c r="K180" s="28"/>
      <c r="L180" s="28"/>
      <c r="M180" s="28"/>
      <c r="N180" s="28"/>
      <c r="O180" s="28"/>
      <c r="Q180" s="28"/>
      <c r="R180" s="28"/>
      <c r="S180" s="28"/>
      <c r="T180" s="28"/>
      <c r="X180" s="28"/>
      <c r="Z180" s="13"/>
      <c r="AA180" s="13"/>
      <c r="AB180" s="28"/>
    </row>
    <row r="181" spans="1:33" ht="18">
      <c r="A181" s="12"/>
      <c r="B181" s="31" t="s">
        <v>1702</v>
      </c>
      <c r="C181" s="31"/>
      <c r="D181" s="32"/>
      <c r="E181" s="32"/>
      <c r="F181" s="33"/>
      <c r="G181" s="33"/>
      <c r="H181" s="33"/>
      <c r="I181" s="33"/>
      <c r="J181" s="28"/>
      <c r="K181" s="28"/>
      <c r="L181" s="28"/>
      <c r="M181" s="28"/>
      <c r="N181" s="28"/>
      <c r="O181" s="28"/>
      <c r="U181" s="16"/>
      <c r="V181" s="16"/>
      <c r="W181" s="16"/>
      <c r="X181" s="28"/>
      <c r="Y181" s="13"/>
      <c r="Z181" s="13"/>
      <c r="AA181" s="13"/>
      <c r="AB181" s="13"/>
    </row>
    <row r="182" spans="1:33" ht="18.75">
      <c r="A182" s="12"/>
      <c r="B182" s="34" t="s">
        <v>3</v>
      </c>
      <c r="C182" s="35">
        <v>1</v>
      </c>
      <c r="D182" s="33"/>
      <c r="E182" s="33"/>
      <c r="F182" s="33"/>
      <c r="G182" s="33"/>
      <c r="H182" s="33"/>
      <c r="I182" s="33"/>
      <c r="J182" s="28"/>
      <c r="K182" s="28"/>
      <c r="L182" s="28"/>
      <c r="M182" s="28"/>
      <c r="N182" s="28"/>
      <c r="O182" s="28"/>
      <c r="P182" s="28"/>
      <c r="U182" s="28"/>
      <c r="V182" s="28"/>
      <c r="W182" s="28"/>
      <c r="X182" s="28"/>
      <c r="Y182" s="13"/>
      <c r="Z182" s="13"/>
      <c r="AA182" s="13"/>
      <c r="AB182" s="13"/>
    </row>
    <row r="183" spans="1:33" ht="18.75">
      <c r="A183" s="12"/>
      <c r="B183" s="34" t="s">
        <v>4</v>
      </c>
      <c r="C183" s="35">
        <v>0</v>
      </c>
      <c r="D183" s="33"/>
      <c r="E183" s="33"/>
      <c r="F183" s="33"/>
      <c r="G183" s="33"/>
      <c r="H183" s="33"/>
      <c r="I183" s="33"/>
      <c r="J183" s="28"/>
      <c r="K183" s="28"/>
      <c r="L183" s="28"/>
      <c r="M183" s="28"/>
      <c r="N183" s="28"/>
      <c r="O183" s="28"/>
      <c r="P183" s="28"/>
      <c r="Q183" s="24"/>
      <c r="R183" s="15"/>
      <c r="S183" s="16"/>
      <c r="T183" s="16"/>
      <c r="U183" s="28"/>
      <c r="V183" s="28"/>
      <c r="W183" s="28"/>
      <c r="Y183" s="13"/>
      <c r="Z183" s="13"/>
      <c r="AA183" s="13"/>
      <c r="AB183" s="13"/>
    </row>
    <row r="184" spans="1:33" ht="18.75">
      <c r="B184" s="34" t="s">
        <v>5</v>
      </c>
      <c r="C184" s="36">
        <f>IF(C182=0,"ошибка вычисления",C183/C182)</f>
        <v>0</v>
      </c>
      <c r="D184" s="42"/>
      <c r="P184" s="28"/>
      <c r="Q184" s="15"/>
      <c r="R184" s="15"/>
      <c r="S184" s="16"/>
      <c r="T184" s="16"/>
      <c r="U184" s="28"/>
      <c r="V184" s="28"/>
      <c r="W184" s="28"/>
      <c r="Y184" s="13"/>
    </row>
    <row r="185" spans="1:33">
      <c r="Q185" s="28"/>
      <c r="R185" s="28"/>
      <c r="S185" s="28"/>
      <c r="T185" s="28"/>
      <c r="U185" s="28"/>
      <c r="V185" s="28"/>
      <c r="W185" s="28"/>
      <c r="Y185" s="13"/>
    </row>
    <row r="186" spans="1:33">
      <c r="Q186" s="28"/>
      <c r="R186" s="28"/>
      <c r="S186" s="28"/>
      <c r="T186" s="28"/>
      <c r="U186" s="28"/>
      <c r="V186" s="28"/>
      <c r="W186" s="28"/>
      <c r="X186" s="13"/>
    </row>
    <row r="187" spans="1:33" ht="18.75">
      <c r="A187" s="12"/>
      <c r="B187" s="34"/>
      <c r="C187" s="35"/>
      <c r="D187" s="33"/>
      <c r="E187" s="33"/>
      <c r="F187" s="33"/>
      <c r="G187" s="33"/>
      <c r="H187" s="33"/>
      <c r="I187" s="33"/>
      <c r="J187" s="28"/>
      <c r="K187" s="28"/>
      <c r="L187" s="28"/>
      <c r="M187" s="28"/>
      <c r="N187" s="28"/>
      <c r="O187" s="28"/>
      <c r="Q187" s="28"/>
      <c r="R187" s="28"/>
      <c r="S187" s="28"/>
      <c r="T187" s="28"/>
      <c r="U187" s="13"/>
      <c r="V187" s="13"/>
      <c r="W187" s="13"/>
      <c r="X187" s="13"/>
    </row>
    <row r="188" spans="1:33" ht="18.75">
      <c r="A188" s="25" t="s">
        <v>2</v>
      </c>
      <c r="B188" s="34"/>
      <c r="C188" s="35"/>
      <c r="D188" s="33"/>
      <c r="E188" s="33"/>
      <c r="F188" s="33"/>
      <c r="G188" s="33"/>
      <c r="H188" s="33"/>
      <c r="I188" s="33"/>
      <c r="J188" s="28"/>
      <c r="K188" s="28"/>
      <c r="L188" s="28"/>
      <c r="M188" s="28"/>
      <c r="N188" s="28"/>
      <c r="O188" s="28"/>
      <c r="P188" s="24"/>
      <c r="Q188" s="28"/>
      <c r="R188" s="28"/>
      <c r="S188" s="28"/>
      <c r="T188" s="28"/>
      <c r="U188" s="13"/>
      <c r="V188" s="13"/>
      <c r="W188" s="13"/>
      <c r="X188" s="13"/>
    </row>
    <row r="189" spans="1:33" ht="18.75">
      <c r="A189" s="12"/>
      <c r="B189" s="34"/>
      <c r="C189" s="36"/>
      <c r="D189" s="33"/>
      <c r="E189" s="33"/>
      <c r="F189" s="33"/>
      <c r="G189" s="33"/>
      <c r="H189" s="33"/>
      <c r="I189" s="33"/>
      <c r="J189" s="28"/>
      <c r="K189" s="28"/>
      <c r="L189" s="28"/>
      <c r="M189" s="28"/>
      <c r="N189" s="28"/>
      <c r="O189" s="28"/>
      <c r="P189" s="15"/>
      <c r="Q189" s="28"/>
      <c r="R189" s="28"/>
      <c r="S189" s="28"/>
      <c r="T189" s="28"/>
      <c r="U189" s="13"/>
      <c r="V189" s="13"/>
      <c r="W189" s="13"/>
      <c r="X189" s="13"/>
    </row>
    <row r="190" spans="1:33" ht="18">
      <c r="B190" s="31" t="s">
        <v>108</v>
      </c>
      <c r="C190" s="31"/>
      <c r="D190" s="32"/>
      <c r="E190" s="32"/>
      <c r="P190" s="28"/>
      <c r="Q190" s="13"/>
      <c r="R190" s="13"/>
      <c r="S190" s="13"/>
      <c r="T190" s="13"/>
      <c r="U190" s="13"/>
      <c r="V190" s="13"/>
      <c r="W190" s="13"/>
      <c r="X190" s="13"/>
    </row>
    <row r="191" spans="1:33" ht="18.75">
      <c r="B191" s="34" t="s">
        <v>3</v>
      </c>
      <c r="C191" s="35">
        <v>2</v>
      </c>
      <c r="D191" s="33"/>
      <c r="E191" s="33"/>
      <c r="P191" s="28"/>
      <c r="Q191" s="13"/>
      <c r="R191" s="13"/>
      <c r="S191" s="13"/>
      <c r="T191" s="13"/>
    </row>
    <row r="192" spans="1:33" ht="18.75">
      <c r="B192" s="34" t="s">
        <v>4</v>
      </c>
      <c r="C192" s="35">
        <v>1</v>
      </c>
      <c r="D192" s="33"/>
      <c r="E192" s="33"/>
      <c r="P192" s="28"/>
      <c r="Q192" s="13"/>
      <c r="R192" s="13"/>
      <c r="S192" s="13"/>
      <c r="T192" s="13"/>
    </row>
    <row r="193" spans="1:20" ht="20.25">
      <c r="A193" s="18"/>
      <c r="B193" s="34" t="s">
        <v>5</v>
      </c>
      <c r="C193" s="36">
        <f>IF(C191=0,"ошибка вычисления",C192/C191)</f>
        <v>0.5</v>
      </c>
      <c r="D193" s="33"/>
      <c r="E193" s="33"/>
      <c r="F193" s="13"/>
      <c r="G193" s="13"/>
      <c r="H193" s="60"/>
      <c r="I193" s="61"/>
      <c r="J193" s="62"/>
      <c r="K193" s="63"/>
      <c r="L193" s="63"/>
      <c r="M193" s="23"/>
      <c r="N193" s="24"/>
      <c r="O193" s="24"/>
      <c r="P193" s="28"/>
      <c r="Q193" s="13"/>
      <c r="R193" s="13"/>
      <c r="S193" s="13"/>
      <c r="T193" s="13"/>
    </row>
    <row r="195" spans="1:20" ht="18.75">
      <c r="B195" s="64" t="s">
        <v>1707</v>
      </c>
    </row>
    <row r="196" spans="1:20" ht="18.75">
      <c r="B196" s="64"/>
    </row>
  </sheetData>
  <mergeCells count="2">
    <mergeCell ref="G1:P3"/>
    <mergeCell ref="A23:U2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F6AD70-A088-4293-8D5A-596CAA9B609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Мифтякова Эльмира Фиргатовна</cp:lastModifiedBy>
  <cp:lastPrinted>2020-09-08T13:58:27Z</cp:lastPrinted>
  <dcterms:created xsi:type="dcterms:W3CDTF">2010-04-11T14:19:22Z</dcterms:created>
  <dcterms:modified xsi:type="dcterms:W3CDTF">2021-08-21T08:47:55Z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