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<sst xmlns="http://schemas.openxmlformats.org/spreadsheetml/2006/main" count="2512" uniqueCount="1722">
  <si>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</si>
  <si>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</si>
  <si>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</si>
  <si>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</si>
  <si>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</si>
  <si>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</si>
  <si>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</si>
  <si>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</si>
  <si>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</si>
  <si>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</si>
  <si>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</si>
  <si>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</si>
  <si>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</si>
  <si>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</si>
  <si>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</si>
  <si>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</si>
  <si>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</si>
  <si>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</si>
  <si>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</si>
  <si>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</si>
  <si>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</si>
  <si>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</si>
  <si>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</si>
  <si>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</si>
  <si>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</si>
  <si>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</si>
  <si>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</si>
  <si>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</si>
  <si>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</si>
  <si>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</si>
  <si>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</si>
  <si>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</si>
  <si>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</si>
  <si>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</si>
  <si>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</si>
  <si>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</si>
  <si>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</si>
  <si>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</si>
  <si>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</si>
  <si>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</si>
  <si>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</si>
  <si>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</si>
  <si>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</si>
  <si>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</si>
  <si>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</si>
  <si>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</si>
  <si>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</si>
  <si>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</si>
  <si>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</si>
  <si>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</si>
  <si>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</si>
  <si>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</si>
  <si>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</si>
  <si>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</si>
  <si>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</si>
  <si>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</si>
  <si>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</si>
  <si>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</si>
  <si>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</si>
  <si>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</si>
  <si>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</si>
  <si>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</si>
  <si>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</si>
  <si>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</si>
  <si>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</si>
  <si>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</si>
  <si>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</si>
  <si>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</si>
  <si>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</si>
  <si>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</si>
  <si>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</si>
  <si>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</si>
  <si>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</si>
  <si>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</si>
  <si>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</si>
  <si>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</si>
  <si>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</si>
  <si>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</si>
  <si>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</si>
  <si>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</si>
  <si>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</si>
  <si>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</si>
  <si>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</si>
  <si>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</si>
  <si>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</si>
  <si>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</si>
  <si>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</si>
  <si>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</si>
  <si>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</si>
  <si>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</si>
  <si>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</si>
  <si>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</si>
  <si>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</si>
  <si>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</si>
  <si>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</si>
  <si>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</si>
  <si>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</si>
  <si>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</si>
  <si>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</si>
  <si>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</si>
  <si>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</si>
  <si>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</si>
  <si>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</si>
  <si>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</si>
  <si>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</si>
  <si>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</si>
  <si>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</si>
  <si>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</si>
  <si>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</si>
  <si>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</si>
  <si>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</si>
  <si>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</si>
  <si>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</si>
  <si>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</si>
  <si>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</si>
  <si>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</si>
  <si>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</si>
  <si>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</si>
  <si>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</si>
  <si>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</si>
  <si>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</si>
  <si>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</si>
  <si>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</si>
  <si>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</si>
  <si>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</si>
  <si>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</si>
  <si>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</si>
  <si>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</si>
  <si>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</si>
  <si>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</si>
  <si>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</si>
  <si>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</si>
  <si>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</si>
  <si>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</si>
  <si>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</si>
  <si>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</si>
  <si>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</si>
  <si>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</si>
  <si>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</si>
  <si>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</si>
  <si>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</si>
  <si>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</si>
  <si>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</si>
  <si>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</si>
  <si>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</si>
  <si>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</si>
  <si>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</si>
  <si>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</si>
  <si>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</si>
  <si>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</si>
  <si>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</si>
  <si>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</si>
  <si>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</si>
  <si>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</si>
  <si>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</si>
  <si>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</si>
  <si>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</si>
  <si>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</si>
  <si>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</si>
  <si>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</si>
  <si>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</si>
  <si>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</si>
  <si>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</si>
  <si>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</si>
  <si>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</si>
  <si>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</si>
  <si>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</si>
  <si>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</si>
  <si>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</si>
  <si>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</si>
  <si>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</si>
  <si>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</si>
  <si>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</si>
  <si>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</si>
  <si>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</si>
  <si>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</si>
  <si>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</si>
  <si>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</si>
  <si>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</si>
  <si>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</si>
  <si>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</si>
  <si>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</si>
  <si>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</si>
  <si>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</si>
  <si>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</si>
  <si>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</si>
  <si>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</si>
  <si>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</si>
  <si>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</si>
  <si>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</si>
  <si>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</si>
  <si>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</si>
  <si>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</si>
  <si>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</si>
  <si>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</si>
  <si>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</si>
  <si>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</si>
  <si>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</si>
  <si>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</si>
  <si>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</si>
  <si>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</si>
  <si>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</si>
  <si>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</si>
  <si>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</si>
  <si>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</si>
  <si>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</si>
  <si>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</si>
  <si>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</si>
  <si>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</si>
  <si>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</si>
  <si>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</si>
  <si>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</si>
  <si>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</si>
  <si>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</si>
  <si>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</si>
  <si>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</si>
  <si>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</si>
  <si>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</si>
  <si>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</si>
  <si>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</si>
  <si>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</si>
  <si>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</si>
  <si>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</si>
  <si>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</si>
  <si>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</si>
  <si>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</si>
  <si>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</si>
  <si>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</si>
  <si>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</si>
  <si>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</si>
  <si>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</si>
  <si>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</si>
  <si>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</si>
  <si>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</si>
  <si>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</si>
  <si>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</si>
  <si>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</si>
  <si>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</si>
  <si>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</si>
  <si>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</si>
  <si>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</si>
  <si>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</si>
  <si>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</si>
  <si>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</si>
  <si>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</si>
  <si>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</si>
  <si>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</si>
  <si>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</si>
  <si>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</si>
  <si>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</si>
  <si>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</si>
  <si>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</si>
  <si>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</si>
  <si>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</si>
  <si>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</si>
  <si>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</si>
  <si>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</si>
  <si>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</si>
  <si>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</si>
  <si>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</si>
  <si>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</si>
  <si>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</si>
  <si>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</si>
  <si>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</si>
  <si>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</si>
  <si>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</si>
  <si>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</si>
  <si>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</si>
  <si>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</si>
  <si>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</si>
  <si>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</si>
  <si>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</si>
  <si>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</si>
  <si>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</si>
  <si>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</si>
  <si>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</si>
  <si>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</si>
  <si>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</si>
  <si>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</si>
  <si>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</si>
  <si>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</si>
  <si>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</si>
  <si>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</si>
  <si>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</si>
  <si>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</si>
  <si>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</si>
  <si>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</si>
  <si>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</si>
  <si>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</si>
  <si>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</si>
  <si>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</si>
  <si>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</si>
  <si>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</si>
  <si>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</si>
  <si>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</si>
  <si>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</si>
  <si>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</si>
  <si>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</si>
  <si>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</si>
  <si>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</si>
  <si>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</si>
  <si>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</si>
  <si>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</si>
  <si>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</si>
  <si>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</si>
  <si>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</si>
  <si>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</si>
  <si>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</si>
  <si>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</si>
  <si>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</si>
  <si>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</si>
  <si>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</si>
  <si>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</si>
  <si>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</si>
  <si>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</si>
  <si>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</si>
  <si>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</si>
  <si>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</si>
  <si>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</si>
  <si>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</si>
  <si>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</si>
  <si>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</si>
  <si>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</si>
  <si>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</si>
  <si>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</si>
  <si>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</si>
  <si>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</si>
  <si>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</si>
  <si>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</si>
  <si>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</si>
  <si>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</si>
  <si>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</si>
  <si>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</si>
  <si>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</si>
  <si>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</si>
  <si>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</si>
  <si>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</si>
  <si>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</si>
  <si>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</si>
  <si>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</si>
  <si>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</si>
  <si>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</si>
  <si>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</si>
  <si>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</si>
  <si>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</si>
  <si>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</si>
  <si>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</si>
  <si>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</si>
  <si>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</si>
  <si>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</si>
  <si>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</si>
  <si>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</si>
  <si>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</si>
  <si>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</si>
  <si>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</si>
  <si>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</si>
  <si>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</si>
  <si>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</si>
  <si>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</si>
  <si>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</si>
  <si>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</si>
  <si>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</si>
  <si>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</si>
  <si>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</si>
  <si>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</si>
  <si>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</si>
  <si>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</si>
  <si>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</si>
  <si>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</si>
  <si>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</si>
  <si>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</si>
  <si>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</si>
  <si>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</si>
  <si>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</si>
  <si>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</si>
  <si>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</si>
  <si>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</si>
  <si>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</si>
  <si>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</si>
  <si>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</si>
  <si>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</si>
  <si>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</si>
  <si>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</si>
  <si>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</si>
  <si>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</si>
  <si>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</si>
  <si>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</si>
  <si>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</si>
  <si>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</si>
  <si>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</si>
  <si>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</si>
  <si>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</si>
  <si>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</si>
  <si>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</si>
  <si>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</si>
  <si>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</si>
  <si>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</si>
  <si>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</si>
  <si>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</si>
  <si>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</si>
  <si>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</si>
  <si>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</si>
  <si>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</si>
  <si>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</si>
  <si>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</si>
  <si>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</si>
  <si>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</si>
  <si>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</si>
  <si>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</si>
  <si>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</si>
  <si>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</si>
  <si>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</si>
  <si>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</si>
  <si>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</si>
  <si>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</si>
  <si>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</si>
  <si>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</si>
  <si>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</si>
  <si>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</si>
  <si>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</si>
  <si>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</si>
  <si>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</si>
  <si>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</si>
  <si>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</si>
  <si>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</si>
  <si>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</si>
  <si>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</si>
  <si>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</si>
  <si>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</si>
  <si>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</si>
  <si>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</si>
  <si>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</si>
  <si>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</si>
  <si>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</si>
  <si>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</si>
  <si>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</si>
  <si>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</si>
  <si>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</si>
  <si>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</si>
  <si>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</si>
  <si>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</si>
  <si>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</si>
  <si>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</si>
  <si>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</si>
  <si>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</si>
  <si>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</si>
  <si>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</si>
  <si>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</si>
  <si>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</si>
  <si>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</si>
  <si>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</si>
  <si>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</si>
  <si>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</si>
  <si>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</si>
  <si>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</si>
  <si>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</si>
  <si>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</si>
  <si>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</si>
  <si>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</si>
  <si>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</si>
  <si>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</si>
  <si>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</si>
  <si>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</si>
  <si>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</si>
  <si>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</si>
  <si>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</si>
  <si>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</si>
  <si>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</si>
  <si>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</si>
  <si>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</si>
  <si>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</si>
  <si>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</si>
  <si>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</si>
  <si>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</si>
  <si>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</si>
  <si>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</si>
  <si>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</si>
  <si>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</si>
  <si>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</si>
  <si>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</si>
  <si>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</si>
  <si>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</si>
  <si>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</si>
  <si>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</si>
  <si>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</si>
  <si>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</si>
  <si>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</si>
  <si>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</si>
  <si>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</si>
  <si>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</si>
  <si>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</si>
  <si>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</si>
  <si>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</si>
  <si>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</si>
  <si>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</si>
  <si>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</si>
  <si>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</si>
  <si>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</si>
  <si>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</si>
  <si>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</si>
  <si>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</si>
  <si>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</si>
  <si>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</si>
  <si>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</si>
  <si>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</si>
  <si>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</si>
  <si>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</si>
  <si>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</si>
  <si>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</si>
  <si>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</si>
  <si>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</si>
  <si>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</si>
  <si>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</si>
  <si>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</si>
  <si>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</si>
  <si>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</si>
  <si>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</si>
  <si>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</si>
  <si>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</si>
  <si>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</si>
  <si>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</si>
  <si>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</si>
  <si>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</si>
  <si>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</si>
  <si>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</si>
  <si>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</si>
  <si>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</si>
  <si>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</si>
  <si>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</si>
  <si>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</si>
  <si>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</si>
  <si>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</si>
  <si>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</si>
  <si>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</si>
  <si>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</si>
  <si>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</si>
  <si>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</si>
  <si>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</si>
  <si>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</si>
  <si>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</si>
  <si>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</si>
  <si>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</si>
  <si>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</si>
  <si>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</si>
  <si>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</si>
  <si>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</si>
  <si>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</si>
  <si>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</si>
  <si>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</si>
  <si>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</si>
  <si>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</si>
  <si>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</si>
  <si>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</si>
  <si>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</si>
  <si>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</si>
  <si>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</si>
  <si>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</si>
  <si>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</si>
  <si>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</si>
  <si>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</si>
  <si>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</si>
  <si>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</si>
  <si>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</si>
  <si>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</si>
  <si>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</si>
  <si>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</si>
  <si>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</si>
  <si>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</si>
  <si>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</si>
  <si>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</si>
  <si>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</si>
  <si>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</si>
  <si>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</si>
  <si>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</si>
  <si>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</si>
  <si>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</si>
  <si>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</si>
  <si>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</si>
  <si>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</si>
  <si>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</si>
  <si>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</si>
  <si>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</si>
  <si>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</si>
  <si>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</si>
  <si>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</si>
  <si>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</si>
  <si>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</si>
  <si>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</si>
  <si>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</si>
  <si>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</si>
  <si>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</si>
  <si>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</si>
  <si>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</si>
  <si>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</si>
  <si>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</si>
  <si>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</si>
  <si>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</si>
  <si>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</si>
  <si>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</si>
  <si>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</si>
  <si>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</si>
  <si>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</si>
  <si>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</si>
  <si>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</si>
  <si>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</si>
  <si>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</si>
  <si>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</si>
  <si>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</si>
  <si>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</si>
  <si>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</si>
  <si>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</si>
  <si>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</si>
  <si>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</si>
  <si>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</si>
  <si>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</si>
  <si>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</si>
  <si>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</si>
  <si>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</si>
  <si>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</si>
  <si>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</si>
  <si>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</si>
  <si>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</si>
  <si>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</si>
  <si>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</si>
  <si>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</si>
  <si>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</si>
  <si>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</si>
  <si>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</si>
  <si>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</si>
  <si>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</si>
  <si>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</si>
  <si>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</si>
  <si>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</si>
  <si>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</si>
  <si>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</si>
  <si>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</si>
  <si>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</si>
  <si>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</si>
  <si>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</si>
  <si>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</si>
  <si>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</si>
  <si>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</si>
  <si>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</si>
  <si>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</si>
  <si>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</si>
  <si>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</si>
  <si>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</si>
  <si>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</si>
  <si>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</si>
  <si>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</si>
  <si>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</si>
  <si>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</si>
  <si>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</si>
  <si>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</si>
  <si>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</si>
  <si>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</si>
  <si>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</si>
  <si>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</si>
  <si>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</si>
  <si>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</si>
  <si>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</si>
  <si>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</si>
  <si>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</si>
  <si>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</si>
  <si>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</si>
  <si>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</si>
  <si>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</si>
  <si>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</si>
  <si>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</si>
  <si>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</si>
  <si>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</si>
  <si>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</si>
  <si>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</si>
  <si>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</si>
  <si>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</si>
  <si>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</si>
  <si>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</si>
  <si>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</si>
  <si>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</si>
  <si>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</si>
  <si>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</si>
  <si>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</si>
  <si>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</si>
  <si>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</si>
  <si>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</si>
  <si>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</si>
  <si>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</si>
  <si>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</si>
  <si>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</si>
  <si>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</si>
  <si>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</si>
  <si>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</si>
  <si>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</si>
  <si>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</si>
  <si>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</si>
  <si>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</si>
  <si>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</si>
  <si>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</si>
  <si>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</si>
  <si>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</si>
  <si>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</si>
  <si>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</si>
  <si>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</si>
  <si>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</si>
  <si>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</si>
  <si>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</si>
  <si>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</si>
  <si>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</si>
  <si>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</si>
  <si>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</si>
  <si>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</si>
  <si>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</si>
  <si>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</si>
  <si>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</si>
  <si>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</si>
  <si>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</si>
  <si>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</si>
  <si>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</si>
  <si>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</si>
  <si>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</si>
  <si>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</si>
  <si>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</si>
  <si>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</si>
  <si>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</si>
  <si>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</si>
  <si>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</si>
  <si>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</si>
  <si>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</si>
  <si>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</si>
  <si>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</si>
  <si>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</si>
  <si>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</si>
  <si>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</si>
  <si>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</si>
  <si>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</si>
  <si>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</si>
  <si>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</si>
  <si>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</si>
  <si>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</si>
  <si>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</si>
  <si>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</si>
  <si>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</si>
  <si>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</si>
  <si>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</si>
  <si>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</si>
  <si>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</si>
  <si>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</si>
  <si>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</si>
  <si>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</si>
  <si>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</si>
  <si>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</si>
  <si>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</si>
  <si>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</si>
  <si>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</si>
  <si>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</si>
  <si>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</si>
  <si>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</si>
  <si>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</si>
  <si>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</si>
  <si>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</si>
  <si>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</si>
  <si>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</si>
  <si>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</si>
  <si>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</si>
  <si>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</si>
  <si>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</si>
  <si>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</si>
  <si>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</si>
  <si>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</si>
  <si>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</si>
  <si>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</si>
  <si>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</si>
  <si>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</si>
  <si>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</si>
  <si>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</si>
  <si>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</si>
  <si>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</si>
  <si>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</si>
  <si>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</si>
  <si>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</si>
  <si>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</si>
  <si>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</si>
  <si>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</si>
  <si>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</si>
  <si>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</si>
  <si>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</si>
  <si>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</si>
  <si>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</si>
  <si>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</si>
  <si>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</si>
  <si>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</si>
  <si>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</si>
  <si>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</si>
  <si>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</si>
  <si>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</si>
  <si>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</si>
  <si>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</si>
  <si>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</si>
  <si>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</si>
  <si>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</si>
  <si>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</si>
  <si>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</si>
  <si>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</si>
  <si>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</si>
  <si>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</si>
  <si>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</si>
  <si>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</si>
  <si>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</si>
  <si>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</si>
  <si>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</si>
  <si>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</si>
  <si>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</si>
  <si>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</si>
  <si>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</si>
  <si>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</si>
  <si>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</si>
  <si>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</si>
  <si>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</si>
  <si>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</si>
  <si>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</si>
  <si>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</si>
  <si>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</si>
  <si>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</si>
  <si>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</si>
  <si>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</si>
  <si>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</si>
  <si>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</si>
  <si>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</si>
  <si>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</si>
  <si>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</si>
  <si>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</si>
  <si>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</si>
  <si>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</si>
  <si>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</si>
  <si>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</si>
  <si>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</si>
  <si>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</si>
  <si>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</si>
  <si>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</si>
  <si>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</si>
  <si>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</si>
  <si>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</si>
  <si>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</si>
  <si>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</si>
  <si>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</si>
  <si>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</si>
  <si>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</si>
  <si>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</si>
  <si>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</si>
  <si>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</si>
  <si>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</si>
  <si>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</si>
  <si>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</si>
  <si>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</si>
  <si>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</si>
  <si>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</si>
  <si>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</si>
  <si>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</si>
  <si>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</si>
  <si>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</si>
  <si>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</si>
  <si>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</si>
  <si>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</si>
  <si>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</si>
  <si>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</si>
  <si>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</si>
  <si>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</si>
  <si>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</si>
  <si>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</si>
  <si>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</si>
  <si>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</si>
  <si>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</si>
  <si>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</si>
  <si>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</si>
  <si>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</si>
  <si>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</si>
  <si>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</si>
  <si>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</si>
  <si>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</si>
  <si>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</si>
  <si>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</si>
  <si>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</si>
  <si>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</si>
  <si>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</si>
  <si>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</si>
  <si>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</si>
  <si>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</si>
  <si>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</si>
  <si>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</si>
  <si>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</si>
  <si>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</si>
  <si>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</si>
  <si>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</si>
  <si>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</si>
  <si>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</si>
  <si>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</si>
  <si>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</si>
  <si>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</si>
  <si>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</si>
  <si>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</si>
  <si>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</si>
  <si>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</si>
  <si>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</si>
  <si>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</si>
  <si>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</si>
  <si>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</si>
  <si>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</si>
  <si>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</si>
  <si>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</si>
  <si>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</si>
  <si>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</si>
  <si>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</si>
  <si>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</si>
  <si>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</si>
  <si>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</si>
  <si>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</si>
  <si>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</si>
  <si>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</si>
  <si>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</si>
  <si>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</si>
  <si>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</si>
  <si>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</si>
  <si>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</si>
  <si>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</si>
  <si>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</si>
  <si>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</si>
  <si>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</si>
  <si>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</si>
  <si>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</si>
  <si>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</si>
  <si>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</si>
  <si>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</si>
  <si>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</si>
  <si>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</si>
  <si>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</si>
  <si>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</si>
  <si>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</si>
  <si>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</si>
  <si>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</si>
  <si>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</si>
  <si>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</si>
  <si>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</si>
  <si>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</si>
  <si>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</si>
  <si>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</si>
  <si>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</si>
  <si>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</si>
  <si>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</si>
  <si>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</si>
  <si>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</si>
  <si>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</si>
  <si>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</si>
  <si>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</si>
  <si>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</si>
  <si>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</si>
  <si>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</si>
  <si>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</si>
  <si>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</si>
  <si>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</si>
  <si>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</si>
  <si>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</si>
  <si>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</si>
  <si>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</si>
  <si>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</si>
  <si>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</si>
  <si>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</si>
  <si>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</si>
  <si>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</si>
  <si>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</si>
  <si>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</si>
  <si>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</si>
  <si>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</si>
  <si>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</si>
  <si>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</si>
  <si>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</si>
  <si>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</si>
  <si>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</si>
  <si>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</si>
  <si>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</si>
  <si>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</si>
  <si>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</si>
  <si>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</si>
  <si>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</si>
  <si>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</si>
  <si>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</si>
  <si>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</si>
  <si>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</si>
  <si>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</si>
  <si>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</si>
  <si>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</si>
  <si>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</si>
  <si>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</si>
  <si>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</si>
  <si>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</si>
  <si>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</si>
  <si>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</si>
  <si>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</si>
  <si>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</si>
  <si>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</si>
  <si>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</si>
  <si>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</si>
  <si>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</si>
  <si>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</si>
  <si>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</si>
  <si>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</si>
  <si>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</si>
  <si>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</si>
  <si>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</si>
  <si>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</si>
  <si>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</si>
  <si>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</si>
  <si>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</si>
  <si>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</si>
  <si>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</si>
  <si>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</si>
  <si>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</si>
  <si>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</si>
  <si>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</si>
  <si>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</si>
  <si>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</si>
  <si>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</si>
  <si>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</si>
  <si>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</si>
  <si>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</si>
  <si>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</si>
  <si>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</si>
  <si>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</si>
  <si>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</si>
  <si>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</si>
  <si>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</si>
  <si>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</si>
  <si>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</si>
  <si>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</si>
  <si>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</si>
  <si>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</si>
  <si>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</si>
  <si>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</si>
  <si>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</si>
  <si>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</si>
  <si>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</si>
  <si>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</si>
  <si>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</si>
  <si>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</si>
  <si>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</si>
  <si>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</si>
  <si>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</si>
  <si>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</si>
  <si>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</si>
  <si>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</si>
  <si>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</si>
  <si>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</si>
  <si>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</si>
  <si>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</si>
  <si>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</si>
  <si>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</si>
  <si>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</si>
  <si>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</si>
  <si>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</si>
  <si>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</si>
  <si>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</si>
  <si>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</si>
  <si>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</si>
  <si>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</si>
  <si>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</si>
  <si>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</si>
  <si>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</si>
  <si>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</si>
  <si>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</si>
  <si>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</si>
  <si>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</si>
  <si>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</si>
  <si>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</si>
  <si>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</si>
  <si>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</si>
  <si>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</si>
  <si>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</si>
  <si>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</si>
  <si>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</si>
  <si>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</si>
  <si>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</si>
  <si>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</si>
  <si>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</si>
  <si>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</si>
  <si>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</si>
  <si>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</si>
  <si>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</si>
  <si>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</si>
  <si>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</si>
  <si>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</si>
  <si>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</si>
  <si>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</si>
  <si>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</si>
  <si>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</si>
  <si>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</si>
  <si>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</si>
  <si>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</si>
  <si>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</si>
  <si>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</si>
  <si>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</si>
  <si>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</si>
  <si>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</si>
  <si>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</si>
  <si>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</si>
  <si>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</si>
  <si>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</si>
  <si>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</si>
  <si>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</si>
  <si>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</si>
  <si>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</si>
  <si>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</si>
  <si>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</si>
  <si>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</si>
  <si>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</si>
  <si>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</si>
  <si>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</si>
  <si>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</si>
  <si>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</si>
  <si>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</si>
  <si>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</si>
  <si>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</si>
  <si>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</si>
  <si>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</si>
  <si>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</si>
  <si>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</si>
  <si>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</si>
  <si>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</si>
  <si>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</si>
  <si>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</si>
  <si>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</si>
  <si>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</si>
  <si>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</si>
  <si>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</si>
  <si>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</si>
  <si>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</si>
  <si>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</si>
  <si>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</si>
  <si>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</si>
  <si>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</si>
  <si>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</si>
  <si>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</si>
  <si>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</si>
  <si>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</si>
  <si>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</si>
  <si>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</si>
  <si>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</si>
  <si>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</si>
  <si>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</si>
  <si>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</si>
  <si>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</si>
  <si>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</si>
  <si>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</si>
  <si>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</si>
  <si>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</si>
  <si>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</si>
  <si>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</si>
  <si>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</si>
  <si>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</si>
  <si>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</si>
  <si>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</si>
  <si>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</si>
  <si>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</si>
  <si>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</si>
  <si>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</si>
  <si>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</si>
  <si>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</si>
  <si>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</si>
  <si>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</si>
  <si>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</si>
  <si>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</si>
  <si>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</si>
  <si>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</si>
  <si>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</si>
  <si>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</si>
  <si>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</si>
  <si>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</si>
  <si>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</si>
  <si>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</si>
  <si>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</si>
  <si>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</si>
  <si>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</si>
  <si>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</si>
  <si>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</si>
  <si>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</si>
  <si>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</si>
  <si>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</si>
  <si>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</si>
  <si>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</si>
  <si>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</si>
  <si>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</si>
  <si>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</si>
  <si>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</si>
  <si>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</si>
  <si>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</si>
  <si>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</si>
  <si>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</si>
  <si>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</si>
  <si>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</si>
  <si>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</si>
  <si>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</si>
  <si>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</si>
  <si>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</si>
  <si>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</si>
  <si>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</si>
  <si>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</si>
  <si>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</si>
  <si>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</si>
  <si>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</si>
  <si>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</si>
  <si>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</si>
  <si>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</si>
  <si>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</si>
  <si>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</si>
  <si>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</si>
  <si>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</si>
  <si>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</si>
  <si>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</si>
  <si>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</si>
  <si>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</si>
  <si>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</si>
  <si>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</si>
  <si>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</si>
  <si>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</si>
  <si>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</si>
  <si>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</si>
  <si>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</si>
  <si>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</si>
  <si>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</si>
  <si>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</si>
  <si>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</si>
  <si>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</si>
  <si>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</si>
  <si>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</si>
  <si>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</si>
  <si>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</si>
  <si>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</si>
  <si>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</si>
  <si>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</si>
  <si>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</si>
  <si>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</si>
  <si>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</si>
  <si>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</si>
  <si>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</si>
  <si>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</si>
  <si>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</si>
  <si>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</si>
  <si>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</si>
  <si>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</si>
  <si>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</si>
  <si>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</si>
  <si>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</si>
  <si>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</si>
  <si>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</si>
  <si>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</si>
  <si>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</si>
  <si>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</si>
  <si>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</si>
  <si>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</si>
  <si>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</si>
  <si>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</si>
  <si>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</si>
  <si>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</si>
  <si>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</si>
  <si>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</si>
  <si>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</si>
  <si>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</si>
  <si>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</si>
  <si>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</si>
  <si>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</si>
  <si>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</si>
  <si>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</si>
  <si>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</si>
  <si>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</si>
  <si>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</si>
  <si>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</si>
  <si>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</si>
  <si>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</si>
  <si>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</si>
  <si>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</si>
  <si>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</si>
  <si>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</si>
  <si>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</si>
  <si>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</si>
  <si>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</si>
  <si>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</si>
  <si>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</si>
  <si>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</si>
  <si>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</si>
  <si>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</si>
  <si>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</si>
  <si>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</si>
  <si>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</si>
  <si>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</si>
  <si>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</si>
  <si>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</si>
  <si>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</si>
  <si>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</si>
  <si>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</si>
  <si>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</si>
  <si>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</si>
  <si>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</si>
  <si>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</si>
  <si>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</si>
  <si>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</si>
  <si>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</si>
  <si>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</si>
  <si>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</si>
  <si>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</si>
  <si>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</si>
  <si>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</si>
  <si>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</si>
  <si>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</si>
  <si>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</si>
  <si>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</si>
  <si>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</si>
  <si>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</si>
  <si>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</si>
  <si>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</si>
  <si>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</si>
  <si>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</si>
  <si>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</si>
  <si>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</si>
  <si>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</si>
  <si>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</si>
  <si>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</si>
  <si>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</si>
  <si>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</si>
  <si>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</si>
  <si>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</si>
  <si>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</si>
  <si>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</si>
  <si>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</si>
  <si>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</si>
  <si>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</si>
  <si>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</si>
  <si>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</si>
  <si>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</si>
  <si>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</si>
  <si>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</si>
  <si>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</si>
  <si>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</si>
  <si>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</si>
  <si>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</si>
  <si>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</si>
  <si>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</si>
  <si>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</si>
  <si>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</si>
  <si>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</si>
  <si>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</si>
  <si>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</si>
  <si>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</si>
  <si>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</si>
  <si>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</si>
  <si>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</si>
  <si>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</si>
  <si>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</si>
  <si>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</si>
  <si>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</si>
  <si>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</si>
  <si>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</si>
  <si>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</si>
  <si>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</si>
  <si>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</si>
  <si>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</si>
  <si>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</si>
  <si>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</si>
  <si>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</si>
  <si>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</si>
  <si>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</si>
  <si>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</si>
  <si>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</si>
  <si>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</si>
  <si>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</si>
  <si>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</si>
  <si>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</si>
  <si>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</si>
  <si>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</si>
  <si>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</si>
  <si>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</si>
  <si>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</si>
  <si>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</si>
  <si>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</si>
  <si>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</si>
  <si>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</si>
  <si>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</si>
  <si>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</si>
  <si>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</si>
  <si>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</si>
  <si>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</si>
  <si>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</si>
  <si>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</si>
  <si>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</si>
  <si>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</si>
  <si>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</si>
  <si>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</si>
  <si>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</si>
  <si>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</si>
  <si>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</si>
  <si>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</si>
  <si>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</si>
  <si>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</si>
  <si>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</si>
  <si>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</si>
  <si>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</si>
  <si>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</si>
  <si>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</si>
  <si>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</si>
  <si>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</si>
  <si>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</si>
  <si>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</si>
  <si>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</si>
  <si>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</si>
  <si>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</si>
  <si>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</si>
  <si>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</si>
  <si>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</si>
  <si>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</si>
  <si>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</si>
  <si>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</si>
  <si>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</si>
  <si>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</si>
  <si>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</si>
  <si>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</si>
  <si>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</si>
  <si>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</si>
  <si>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</si>
  <si>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</si>
  <si>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</si>
  <si>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</si>
  <si>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</si>
  <si>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</si>
  <si>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</si>
  <si>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</si>
  <si>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</si>
  <si>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</si>
  <si>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</si>
  <si>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</si>
  <si>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</si>
  <si>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</si>
  <si>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</si>
  <si>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</si>
  <si>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</si>
  <si>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</si>
  <si>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</si>
  <si>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</si>
  <si>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</si>
  <si>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</si>
  <si>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</si>
  <si>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</si>
  <si>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</si>
  <si>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</si>
  <si>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</si>
  <si>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</si>
  <si>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</si>
  <si>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</si>
  <si>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</si>
  <si>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</si>
  <si>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</si>
  <si>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</si>
  <si>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</si>
  <si>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</si>
  <si>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</si>
  <si>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</si>
  <si>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</si>
  <si>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</si>
  <si>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</si>
  <si>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</si>
  <si>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</si>
  <si>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</si>
  <si>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</si>
  <si>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</si>
  <si>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</si>
  <si>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</si>
  <si>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</si>
  <si>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</si>
  <si>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</si>
  <si>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</si>
  <si>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</si>
  <si>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</si>
  <si>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</si>
  <si>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</si>
  <si>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</si>
  <si>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</si>
  <si>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</si>
  <si>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</si>
  <si>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</si>
  <si>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</si>
  <si>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</si>
  <si>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</si>
  <si>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</si>
  <si>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</si>
  <si>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</si>
  <si>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</si>
  <si>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</si>
  <si>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</si>
  <si>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</si>
  <si>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</si>
  <si>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</si>
  <si>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</si>
  <si>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</si>
  <si>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</si>
  <si>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</si>
  <si>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</si>
  <si>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</si>
  <si>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</si>
  <si>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</si>
  <si>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</si>
  <si>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</si>
  <si>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</si>
  <si>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</si>
  <si>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</si>
  <si>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</si>
  <si>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</si>
  <si>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</si>
  <si>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</si>
  <si>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</si>
  <si>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</si>
  <si>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</si>
  <si>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</si>
  <si>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</si>
  <si>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</si>
  <si>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</si>
  <si>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</si>
  <si>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</si>
  <si>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</si>
  <si>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</si>
  <si>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</si>
  <si>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</si>
  <si>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</si>
  <si>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</si>
  <si>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</si>
  <si>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</si>
  <si>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</si>
  <si>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</si>
  <si>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</si>
  <si>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</si>
  <si>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</si>
  <si>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</si>
  <si>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</si>
  <si>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</si>
  <si>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</si>
  <si>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</si>
  <si>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</si>
  <si>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</si>
  <si>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</si>
  <si>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</si>
  <si>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</si>
  <si>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</si>
  <si>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</si>
  <si>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</si>
  <si>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</si>
  <si>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</si>
  <si>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</si>
  <si>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</si>
  <si>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</si>
  <si>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</si>
  <si>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</si>
  <si>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</si>
  <si>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</si>
  <si>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</si>
  <si>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</si>
  <si>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</si>
  <si>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</si>
  <si>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</si>
  <si>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</si>
  <si>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</si>
  <si>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</si>
  <si>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</si>
  <si>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</si>
  <si>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</si>
  <si>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</si>
  <si>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</si>
  <si>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</si>
  <si>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</si>
  <si>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</si>
  <si>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</si>
  <si>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</si>
  <si>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</si>
  <si>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</si>
  <si>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</si>
  <si>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</si>
  <si>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</si>
  <si>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</si>
  <si>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</si>
  <si>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</si>
  <si>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</si>
  <si>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</si>
  <si>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</si>
  <si>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</si>
  <si>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</si>
  <si>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</si>
  <si>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</si>
  <si>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</si>
  <si>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</si>
  <si>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</si>
  <si>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</si>
  <si>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</si>
  <si>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</si>
  <si>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</si>
  <si>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</si>
  <si>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</si>
  <si>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</si>
  <si>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</si>
  <si>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</si>
  <si>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</si>
  <si>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</si>
  <si>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</si>
  <si>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</si>
  <si>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</si>
  <si>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</si>
  <si>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</si>
  <si>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</si>
  <si>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</si>
  <si>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</si>
  <si>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</si>
  <si>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</si>
  <si>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</si>
  <si>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</si>
  <si>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</si>
  <si>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</si>
  <si>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</si>
  <si>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</si>
  <si>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</si>
  <si>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</si>
  <si>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</si>
  <si>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</si>
  <si>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</si>
  <si>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</si>
  <si>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</si>
  <si>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</si>
  <si>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</si>
  <si>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</si>
  <si>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</si>
  <si>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</si>
  <si>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</si>
  <si>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</si>
  <si>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</si>
  <si>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</si>
  <si>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</si>
  <si>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</si>
  <si>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</si>
  <si>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</si>
  <si>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</si>
  <si>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</si>
  <si>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</si>
  <si>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</si>
  <si>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</si>
  <si>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</si>
  <si>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</si>
  <si>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</si>
  <si>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</si>
  <si>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</si>
  <si>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</si>
  <si>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</si>
  <si>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</si>
  <si>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</si>
  <si>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</si>
  <si>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</si>
  <si>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</si>
  <si>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</si>
  <si>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</si>
  <si>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</si>
  <si>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</si>
  <si>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</si>
  <si>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</si>
  <si>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</si>
  <si>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</si>
  <si>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</si>
  <si>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</si>
  <si>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</si>
  <si>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</si>
  <si>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</si>
  <si>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</si>
  <si>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</si>
  <si>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</si>
  <si>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</si>
  <si>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</si>
  <si>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</si>
  <si>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</si>
  <si>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</si>
  <si>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</si>
  <si>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</si>
  <si>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</si>
  <si>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</si>
  <si>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</si>
  <si>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</si>
  <si>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</si>
  <si>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</si>
  <si>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</si>
  <si>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</si>
  <si>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</si>
  <si>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</si>
  <si>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</si>
  <si>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</si>
  <si>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</si>
  <si>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</si>
  <si>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</si>
  <si>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</si>
  <si>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</si>
  <si>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</si>
  <si>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</si>
  <si>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</si>
  <si>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</si>
  <si>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</si>
  <si>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</si>
  <si>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</si>
  <si>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</si>
  <si>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</si>
  <si>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2. Музалева Дарья Александровна</t>
  </si>
  <si>
    <t>1. Абдульманова Регина Юрьевна</t>
  </si>
  <si>
    <t>3. Зеленикин Александр Юрьевич</t>
  </si>
  <si>
    <t>27  августа 2021 года</t>
  </si>
  <si>
    <t>2. Андреенов Анна Владимировна</t>
  </si>
  <si>
    <t>3. Елисеева Екатерина Александровна</t>
  </si>
  <si>
    <t>4. Кучерук Анжелика Александровна</t>
  </si>
  <si>
    <t xml:space="preserve">5. Махмутова Лилия Рафисовна </t>
  </si>
  <si>
    <t>6. Музалева Дарья Александровна</t>
  </si>
  <si>
    <t>7.Нагорнова Елена Сергеевна</t>
  </si>
  <si>
    <t>8. Сашкова Анастасия Витальевна</t>
  </si>
  <si>
    <t>4. Назарова Елена Александровна</t>
  </si>
  <si>
    <t>9. Назарова Елена Александровна</t>
  </si>
  <si>
    <t>1 Голубева Мария Николаевна</t>
  </si>
  <si>
    <t>10. Пожарская Лилия Арслановна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</si>
</sst>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07"/>
  <sheetViews>
    <sheetView tabSelected="1" zoomScale="75" zoomScaleNormal="75" zoomScalePageLayoutView="0" workbookViewId="0" topLeftCell="A103">
      <selection activeCell="C113" sqref="C113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7" t="s">
        <v>1703</v>
      </c>
      <c r="H1" s="77"/>
      <c r="I1" s="77"/>
      <c r="J1" s="77"/>
      <c r="K1" s="77"/>
      <c r="L1" s="77"/>
      <c r="M1" s="77"/>
      <c r="N1" s="77"/>
      <c r="O1" s="77"/>
      <c r="P1" s="77"/>
    </row>
    <row r="2" spans="7:16" ht="18" customHeight="1"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7:16" ht="18" customHeight="1">
      <c r="G3" s="77"/>
      <c r="H3" s="77"/>
      <c r="I3" s="77"/>
      <c r="J3" s="77"/>
      <c r="K3" s="77"/>
      <c r="L3" s="77"/>
      <c r="M3" s="77"/>
      <c r="N3" s="77"/>
      <c r="O3" s="77"/>
      <c r="P3" s="77"/>
    </row>
    <row r="5" ht="26.25">
      <c r="F5" s="38" t="s">
        <v>9</v>
      </c>
    </row>
    <row r="7" spans="10:29" ht="18">
      <c r="J7" s="39" t="s">
        <v>1710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8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AB23" s="28"/>
      <c r="AC23" s="13"/>
      <c r="AD23" s="13"/>
    </row>
    <row r="24" spans="2:30" ht="18">
      <c r="B24" s="42"/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2:30" ht="18">
      <c r="B38" s="31" t="s">
        <v>108</v>
      </c>
      <c r="C38" s="31"/>
      <c r="D38" s="32"/>
      <c r="E38" s="32"/>
      <c r="AB38" s="28"/>
      <c r="AC38" s="13"/>
      <c r="AD38" s="13"/>
    </row>
    <row r="39" spans="2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2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2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2:30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2:30" ht="18">
      <c r="B51" s="42"/>
      <c r="C51" s="42"/>
      <c r="D51" s="42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30" ht="18.75">
      <c r="A53" s="25"/>
      <c r="B53" s="34"/>
      <c r="C53" s="35"/>
      <c r="D53" s="33"/>
      <c r="E53" s="33"/>
      <c r="AB53" s="28"/>
      <c r="AC53" s="13"/>
      <c r="AD53" s="13"/>
    </row>
    <row r="54" spans="2:30" ht="18">
      <c r="B54" s="31" t="s">
        <v>108</v>
      </c>
      <c r="C54" s="31"/>
      <c r="D54" s="32"/>
      <c r="E54" s="32"/>
      <c r="AB54" s="28"/>
      <c r="AC54" s="13"/>
      <c r="AD54" s="13"/>
    </row>
    <row r="55" spans="2:30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2:30" ht="18.75">
      <c r="B56" s="34" t="s">
        <v>4</v>
      </c>
      <c r="C56" s="35">
        <v>1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0.3333333333333333</v>
      </c>
      <c r="D57" s="33"/>
      <c r="E57" s="33"/>
      <c r="AB57" s="28"/>
      <c r="AC57" s="13"/>
      <c r="AD57" s="13"/>
    </row>
    <row r="58" spans="1:30" ht="18.75">
      <c r="A58" s="18"/>
      <c r="B58" s="34"/>
      <c r="C58" s="36"/>
      <c r="D58" s="33"/>
      <c r="E58" s="33"/>
      <c r="AB58" s="28"/>
      <c r="AC58" s="13"/>
      <c r="AD58" s="13"/>
    </row>
    <row r="59" spans="1:30" ht="18.75">
      <c r="A59" s="18"/>
      <c r="B59" s="64" t="s">
        <v>1720</v>
      </c>
      <c r="C59" s="13"/>
      <c r="D59" s="13"/>
      <c r="E59" s="13"/>
      <c r="AB59" s="28"/>
      <c r="AC59" s="13"/>
      <c r="AD59" s="13"/>
    </row>
    <row r="60" spans="1:30" ht="18.75">
      <c r="A60" s="18"/>
      <c r="B60" s="64"/>
      <c r="C60" s="13"/>
      <c r="D60" s="13"/>
      <c r="E60" s="13"/>
      <c r="AB60" s="28"/>
      <c r="AC60" s="13"/>
      <c r="AD60" s="13"/>
    </row>
    <row r="61" spans="1:32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2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2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2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2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2:30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30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2:30" ht="18">
      <c r="B79" s="42"/>
      <c r="C79" s="42"/>
      <c r="D79" s="42"/>
      <c r="AB79" s="28"/>
      <c r="AC79" s="13"/>
      <c r="AD79" s="13"/>
    </row>
    <row r="80" spans="1:56" ht="15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30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32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32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5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1704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2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2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2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5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4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2:56" ht="18.75">
      <c r="B98" s="34" t="s">
        <v>5</v>
      </c>
      <c r="C98" s="36">
        <f>IF(C96=0,"ошибка вычисления",C97/C96)</f>
        <v>2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7:56" ht="15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1706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56" ht="18.75">
      <c r="B101" s="64" t="s">
        <v>1707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8.75">
      <c r="B102" s="64" t="s">
        <v>1709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56" ht="18.75">
      <c r="B103" s="64" t="s">
        <v>1718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2:30" ht="18.75">
      <c r="B104" s="64"/>
      <c r="AB104" s="28"/>
      <c r="AC104" s="13"/>
      <c r="AD104" s="13"/>
    </row>
    <row r="105" spans="1:30" ht="18">
      <c r="A105" s="18"/>
      <c r="B105" s="31" t="s">
        <v>101</v>
      </c>
      <c r="C105" s="31"/>
      <c r="D105" s="32"/>
      <c r="E105" s="33"/>
      <c r="AB105" s="28"/>
      <c r="AC105" s="13"/>
      <c r="AD105" s="13"/>
    </row>
    <row r="106" spans="1:30" ht="18.75">
      <c r="A106" s="25"/>
      <c r="B106" s="34" t="s">
        <v>3</v>
      </c>
      <c r="C106" s="35">
        <v>2</v>
      </c>
      <c r="D106" s="33"/>
      <c r="E106" s="33"/>
      <c r="AB106" s="28"/>
      <c r="AC106" s="13"/>
      <c r="AD106" s="13"/>
    </row>
    <row r="107" spans="1:30" ht="18.75">
      <c r="A107" s="25"/>
      <c r="B107" s="34" t="s">
        <v>4</v>
      </c>
      <c r="C107" s="35">
        <v>0</v>
      </c>
      <c r="D107" s="33"/>
      <c r="E107" s="13"/>
      <c r="AB107" s="28"/>
      <c r="AC107" s="13"/>
      <c r="AD107" s="13"/>
    </row>
    <row r="108" spans="1:30" ht="18.75">
      <c r="A108" s="25"/>
      <c r="B108" s="34" t="s">
        <v>5</v>
      </c>
      <c r="C108" s="36">
        <f>IF(C106=0,"ошибка вычисления",C107/C106)</f>
        <v>0</v>
      </c>
      <c r="D108" s="33"/>
      <c r="E108" s="27"/>
      <c r="AB108" s="28"/>
      <c r="AC108" s="13"/>
      <c r="AD108" s="13"/>
    </row>
    <row r="109" spans="1:30" ht="18.75">
      <c r="A109" s="25"/>
      <c r="B109" s="34"/>
      <c r="C109" s="36"/>
      <c r="D109" s="33"/>
      <c r="E109" s="27"/>
      <c r="AB109" s="28"/>
      <c r="AC109" s="13"/>
      <c r="AD109" s="13"/>
    </row>
    <row r="110" spans="2:32" ht="18.75">
      <c r="B110" s="34"/>
      <c r="C110" s="36"/>
      <c r="D110" s="42"/>
      <c r="Q110" s="28"/>
      <c r="R110" s="28"/>
      <c r="S110" s="28"/>
      <c r="T110" s="28"/>
      <c r="U110" s="28"/>
      <c r="V110" s="28"/>
      <c r="W110" s="28"/>
      <c r="X110" s="28"/>
      <c r="Y110" s="28"/>
      <c r="AB110" s="28"/>
      <c r="AC110" s="16"/>
      <c r="AD110" s="16"/>
      <c r="AE110" s="11"/>
      <c r="AF110" s="11"/>
    </row>
    <row r="111" spans="1:30" ht="18.75">
      <c r="A111" s="25"/>
      <c r="B111" s="57" t="s">
        <v>108</v>
      </c>
      <c r="C111" s="58"/>
      <c r="D111" s="59"/>
      <c r="E111" s="56"/>
      <c r="AB111" s="28"/>
      <c r="AC111" s="13"/>
      <c r="AD111" s="13"/>
    </row>
    <row r="112" spans="1:32" ht="18.75">
      <c r="A112" s="12"/>
      <c r="B112" s="34" t="s">
        <v>3</v>
      </c>
      <c r="C112" s="35">
        <v>12</v>
      </c>
      <c r="D112" s="56"/>
      <c r="E112" s="56"/>
      <c r="AB112" s="28"/>
      <c r="AC112" s="16"/>
      <c r="AD112" s="16"/>
      <c r="AE112" s="11"/>
      <c r="AF112" s="11"/>
    </row>
    <row r="113" spans="1:32" ht="18.75">
      <c r="A113" s="12"/>
      <c r="B113" s="34" t="s">
        <v>4</v>
      </c>
      <c r="C113" s="35">
        <v>10</v>
      </c>
      <c r="D113" s="56"/>
      <c r="E113" s="28"/>
      <c r="AB113" s="28"/>
      <c r="AC113" s="16"/>
      <c r="AD113" s="16"/>
      <c r="AE113" s="11"/>
      <c r="AF113" s="11"/>
    </row>
    <row r="114" spans="1:56" ht="18.75">
      <c r="A114" s="12"/>
      <c r="B114" s="34" t="s">
        <v>5</v>
      </c>
      <c r="C114" s="36">
        <f>IF(C112=0,"ошибка вычисления",C113/C112)</f>
        <v>0.8333333333333334</v>
      </c>
      <c r="D114" s="56"/>
      <c r="F114" s="33"/>
      <c r="G114" s="33"/>
      <c r="H114" s="33"/>
      <c r="I114" s="33"/>
      <c r="J114" s="28"/>
      <c r="K114" s="28"/>
      <c r="L114" s="28"/>
      <c r="M114" s="28"/>
      <c r="N114" s="28"/>
      <c r="O114" s="28"/>
      <c r="P114" s="28"/>
      <c r="AB114" s="28"/>
      <c r="AC114" s="28"/>
      <c r="AD114" s="28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2:32" ht="18.75">
      <c r="B115" s="13"/>
      <c r="C115" s="55"/>
      <c r="D115" s="28"/>
      <c r="E115" s="32"/>
      <c r="Z115" s="16"/>
      <c r="AA115" s="16"/>
      <c r="AB115" s="16"/>
      <c r="AC115" s="16"/>
      <c r="AD115" s="16"/>
      <c r="AE115" s="11"/>
      <c r="AF115" s="11"/>
    </row>
    <row r="116" spans="2:32" ht="18.75">
      <c r="B116" s="64"/>
      <c r="C116" s="55"/>
      <c r="D116" s="28"/>
      <c r="E116" s="32"/>
      <c r="Z116" s="16"/>
      <c r="AA116" s="16"/>
      <c r="AB116" s="16"/>
      <c r="AC116" s="16"/>
      <c r="AD116" s="16"/>
      <c r="AE116" s="11"/>
      <c r="AF116" s="11"/>
    </row>
    <row r="117" spans="2:32" ht="18.75">
      <c r="B117" s="64" t="s">
        <v>1708</v>
      </c>
      <c r="C117" s="55"/>
      <c r="D117" s="28"/>
      <c r="E117" s="32"/>
      <c r="Z117" s="16"/>
      <c r="AA117" s="16"/>
      <c r="AB117" s="16"/>
      <c r="AC117" s="16"/>
      <c r="AD117" s="16"/>
      <c r="AE117" s="11"/>
      <c r="AF117" s="11"/>
    </row>
    <row r="118" spans="2:32" ht="18.75">
      <c r="B118" s="64" t="s">
        <v>1711</v>
      </c>
      <c r="C118" s="55"/>
      <c r="D118" s="28"/>
      <c r="E118" s="32"/>
      <c r="Z118" s="16"/>
      <c r="AA118" s="16"/>
      <c r="AB118" s="16"/>
      <c r="AC118" s="16"/>
      <c r="AD118" s="16"/>
      <c r="AE118" s="11"/>
      <c r="AF118" s="11"/>
    </row>
    <row r="119" spans="2:32" ht="18.75">
      <c r="B119" s="64" t="s">
        <v>1712</v>
      </c>
      <c r="C119" s="55"/>
      <c r="D119" s="28"/>
      <c r="E119" s="32"/>
      <c r="Z119" s="16"/>
      <c r="AA119" s="16"/>
      <c r="AB119" s="16"/>
      <c r="AC119" s="16"/>
      <c r="AD119" s="16"/>
      <c r="AE119" s="11"/>
      <c r="AF119" s="11"/>
    </row>
    <row r="120" spans="2:32" ht="18.75">
      <c r="B120" s="64" t="s">
        <v>1713</v>
      </c>
      <c r="C120" s="55"/>
      <c r="D120" s="28"/>
      <c r="E120" s="32"/>
      <c r="Z120" s="16"/>
      <c r="AA120" s="16"/>
      <c r="AB120" s="16"/>
      <c r="AC120" s="16"/>
      <c r="AD120" s="16"/>
      <c r="AE120" s="11"/>
      <c r="AF120" s="11"/>
    </row>
    <row r="121" spans="2:56" ht="18.75">
      <c r="B121" s="64" t="s">
        <v>1714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2:56" ht="18.75">
      <c r="B122" s="64" t="s">
        <v>1715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2:56" ht="18.75">
      <c r="B123" s="64" t="s">
        <v>1716</v>
      </c>
      <c r="Z123" s="28"/>
      <c r="AA123" s="28"/>
      <c r="AB123" s="28"/>
      <c r="AC123" s="28"/>
      <c r="AD123" s="28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2:32" ht="18.75">
      <c r="B124" s="64" t="s">
        <v>1717</v>
      </c>
      <c r="C124" s="55"/>
      <c r="D124" s="28"/>
      <c r="E124" s="32"/>
      <c r="Z124" s="16"/>
      <c r="AA124" s="16"/>
      <c r="AB124" s="16"/>
      <c r="AC124" s="16"/>
      <c r="AD124" s="16"/>
      <c r="AE124" s="11"/>
      <c r="AF124" s="11"/>
    </row>
    <row r="125" spans="2:32" ht="18.75">
      <c r="B125" s="64" t="s">
        <v>1719</v>
      </c>
      <c r="C125" s="55"/>
      <c r="D125" s="28"/>
      <c r="E125" s="32"/>
      <c r="Z125" s="16"/>
      <c r="AA125" s="16"/>
      <c r="AB125" s="16"/>
      <c r="AC125" s="16"/>
      <c r="AD125" s="16"/>
      <c r="AE125" s="11"/>
      <c r="AF125" s="11"/>
    </row>
    <row r="126" spans="2:32" ht="18.75">
      <c r="B126" s="64" t="s">
        <v>1721</v>
      </c>
      <c r="C126" s="55"/>
      <c r="D126" s="28"/>
      <c r="E126" s="32"/>
      <c r="Z126" s="16"/>
      <c r="AA126" s="16"/>
      <c r="AB126" s="16"/>
      <c r="AC126" s="16"/>
      <c r="AD126" s="16"/>
      <c r="AE126" s="11"/>
      <c r="AF126" s="11"/>
    </row>
    <row r="127" spans="2:56" ht="18.75">
      <c r="B127" s="64"/>
      <c r="Z127" s="28"/>
      <c r="AA127" s="28"/>
      <c r="AB127" s="28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ht="15.75" thickBot="1"/>
    <row r="129" spans="1:56" ht="18">
      <c r="A129" s="1" t="s">
        <v>0</v>
      </c>
      <c r="B129" s="2"/>
      <c r="C129" s="2"/>
      <c r="D129" s="2"/>
      <c r="E129" s="2"/>
      <c r="F129" s="2"/>
      <c r="G129" s="2"/>
      <c r="H129" s="3" t="s">
        <v>1701</v>
      </c>
      <c r="I129" s="3"/>
      <c r="J129" s="3"/>
      <c r="K129" s="3"/>
      <c r="L129" s="3"/>
      <c r="M129" s="4"/>
      <c r="N129" s="5"/>
      <c r="O129" s="5"/>
      <c r="P129" s="5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20.25">
      <c r="A130" s="18" t="s">
        <v>1</v>
      </c>
      <c r="B130" s="13"/>
      <c r="C130" s="13"/>
      <c r="D130" s="13"/>
      <c r="E130" s="13"/>
      <c r="F130" s="13"/>
      <c r="G130" s="13"/>
      <c r="H130" s="19" t="s">
        <v>1696</v>
      </c>
      <c r="I130" s="20"/>
      <c r="J130" s="21"/>
      <c r="K130" s="22"/>
      <c r="L130" s="22"/>
      <c r="M130" s="23"/>
      <c r="N130" s="24"/>
      <c r="O130" s="24"/>
      <c r="P130" s="24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8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5"/>
      <c r="O131" s="15"/>
      <c r="P131" s="15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8.75">
      <c r="A132" s="25"/>
      <c r="B132" s="26"/>
      <c r="C132" s="26"/>
      <c r="D132" s="27"/>
      <c r="E132" s="27"/>
      <c r="F132" s="27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.75">
      <c r="A133" s="25" t="s">
        <v>2</v>
      </c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32" ht="18">
      <c r="A134" s="12"/>
      <c r="B134" s="31" t="s">
        <v>1702</v>
      </c>
      <c r="C134" s="31"/>
      <c r="D134" s="32"/>
      <c r="E134" s="32"/>
      <c r="F134" s="33"/>
      <c r="G134" s="33"/>
      <c r="H134" s="33"/>
      <c r="I134" s="33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16"/>
      <c r="AD134" s="16"/>
      <c r="AE134" s="11"/>
      <c r="AF134" s="11"/>
    </row>
    <row r="135" spans="1:32" ht="18.75">
      <c r="A135" s="12"/>
      <c r="B135" s="34" t="s">
        <v>3</v>
      </c>
      <c r="C135" s="35">
        <v>1</v>
      </c>
      <c r="D135" s="33"/>
      <c r="E135" s="33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32" ht="18.75">
      <c r="A136" s="12"/>
      <c r="B136" s="34" t="s">
        <v>4</v>
      </c>
      <c r="C136" s="35">
        <v>0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AB136" s="28"/>
      <c r="AC136" s="16"/>
      <c r="AD136" s="16"/>
      <c r="AE136" s="11"/>
      <c r="AF136" s="11"/>
    </row>
    <row r="137" spans="2:32" ht="18.75">
      <c r="B137" s="34" t="s">
        <v>5</v>
      </c>
      <c r="C137" s="36">
        <f>IF(C135=0,"ошибка вычисления",C136/C135)</f>
        <v>0</v>
      </c>
      <c r="D137" s="42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2:32" ht="18.75">
      <c r="B138" s="34"/>
      <c r="C138" s="36"/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32" ht="18.75">
      <c r="A139" s="25" t="s">
        <v>2</v>
      </c>
      <c r="B139" s="34"/>
      <c r="C139" s="35"/>
      <c r="D139" s="33"/>
      <c r="E139" s="33"/>
      <c r="AB139" s="28"/>
      <c r="AC139" s="16"/>
      <c r="AD139" s="16"/>
      <c r="AE139" s="11"/>
      <c r="AF139" s="11"/>
    </row>
    <row r="140" spans="1:32" ht="18.75">
      <c r="A140" s="12"/>
      <c r="B140" s="34"/>
      <c r="C140" s="36"/>
      <c r="D140" s="33"/>
      <c r="E140" s="33"/>
      <c r="AB140" s="28"/>
      <c r="AC140" s="16"/>
      <c r="AD140" s="16"/>
      <c r="AE140" s="11"/>
      <c r="AF140" s="11"/>
    </row>
    <row r="141" spans="2:32" ht="18">
      <c r="B141" s="31" t="s">
        <v>108</v>
      </c>
      <c r="C141" s="31"/>
      <c r="D141" s="32"/>
      <c r="E141" s="32"/>
      <c r="AB141" s="28"/>
      <c r="AC141" s="16"/>
      <c r="AD141" s="16"/>
      <c r="AE141" s="11"/>
      <c r="AF141" s="11"/>
    </row>
    <row r="142" spans="2:32" ht="18.75">
      <c r="B142" s="34" t="s">
        <v>3</v>
      </c>
      <c r="C142" s="35">
        <v>4</v>
      </c>
      <c r="D142" s="33"/>
      <c r="E142" s="33"/>
      <c r="AB142" s="28"/>
      <c r="AC142" s="16"/>
      <c r="AD142" s="16"/>
      <c r="AE142" s="11"/>
      <c r="AF142" s="11"/>
    </row>
    <row r="143" spans="2:32" ht="18.75">
      <c r="B143" s="34" t="s">
        <v>4</v>
      </c>
      <c r="C143" s="35">
        <v>0</v>
      </c>
      <c r="D143" s="33"/>
      <c r="E143" s="33"/>
      <c r="AB143" s="28"/>
      <c r="AC143" s="16"/>
      <c r="AD143" s="16"/>
      <c r="AE143" s="11"/>
      <c r="AF143" s="11"/>
    </row>
    <row r="144" spans="1:32" ht="18.75">
      <c r="A144" s="18"/>
      <c r="B144" s="34" t="s">
        <v>5</v>
      </c>
      <c r="C144" s="36">
        <f>IF(C142=0,"ошибка вычисления",C143/C142)</f>
        <v>0</v>
      </c>
      <c r="D144" s="33"/>
      <c r="E144" s="33"/>
      <c r="AB144" s="28"/>
      <c r="AC144" s="16"/>
      <c r="AD144" s="16"/>
      <c r="AE144" s="11"/>
      <c r="AF144" s="11"/>
    </row>
    <row r="145" spans="1:32" ht="18.75">
      <c r="A145" s="18"/>
      <c r="B145" s="34"/>
      <c r="C145" s="36"/>
      <c r="D145" s="33"/>
      <c r="E145" s="33"/>
      <c r="AB145" s="28"/>
      <c r="AC145" s="16"/>
      <c r="AD145" s="16"/>
      <c r="AE145" s="11"/>
      <c r="AF145" s="11"/>
    </row>
    <row r="146" spans="1:32" ht="18.75">
      <c r="A146" s="18"/>
      <c r="B146" s="64"/>
      <c r="C146" s="13"/>
      <c r="D146" s="13"/>
      <c r="E146" s="13"/>
      <c r="AB146" s="28"/>
      <c r="AC146" s="16"/>
      <c r="AD146" s="16"/>
      <c r="AE146" s="11"/>
      <c r="AF146" s="11"/>
    </row>
    <row r="147" spans="1:32" ht="19.5" thickBot="1">
      <c r="A147" s="69"/>
      <c r="B147" s="64"/>
      <c r="C147" s="13"/>
      <c r="D147" s="13"/>
      <c r="E147" s="13"/>
      <c r="AB147" s="28"/>
      <c r="AC147" s="16"/>
      <c r="AD147" s="16"/>
      <c r="AE147" s="11"/>
      <c r="AF147" s="11"/>
    </row>
    <row r="148" spans="1:56" ht="18">
      <c r="A148" s="1" t="s">
        <v>0</v>
      </c>
      <c r="B148" s="2"/>
      <c r="C148" s="2"/>
      <c r="D148" s="2"/>
      <c r="E148" s="2"/>
      <c r="F148" s="2"/>
      <c r="G148" s="2"/>
      <c r="H148" s="3" t="s">
        <v>1701</v>
      </c>
      <c r="I148" s="3"/>
      <c r="J148" s="3"/>
      <c r="K148" s="3"/>
      <c r="L148" s="3"/>
      <c r="M148" s="4"/>
      <c r="N148" s="5"/>
      <c r="O148" s="5"/>
      <c r="P148" s="5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20.25">
      <c r="A149" s="18" t="s">
        <v>1</v>
      </c>
      <c r="B149" s="13"/>
      <c r="C149" s="13"/>
      <c r="D149" s="13"/>
      <c r="E149" s="13"/>
      <c r="F149" s="13"/>
      <c r="G149" s="13"/>
      <c r="H149" s="19" t="s">
        <v>1697</v>
      </c>
      <c r="I149" s="20"/>
      <c r="J149" s="21"/>
      <c r="K149" s="22"/>
      <c r="L149" s="22"/>
      <c r="M149" s="23"/>
      <c r="N149" s="24"/>
      <c r="O149" s="24"/>
      <c r="P149" s="24"/>
      <c r="Z149" s="16"/>
      <c r="AA149" s="16"/>
      <c r="AB149" s="16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5"/>
      <c r="Z150" s="16"/>
      <c r="AA150" s="16"/>
      <c r="AB150" s="16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25" t="s">
        <v>2</v>
      </c>
      <c r="B151" s="26"/>
      <c r="C151" s="26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Y151" s="16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.75" customHeight="1">
      <c r="A152" s="12"/>
      <c r="B152" s="13"/>
      <c r="C152" s="1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Y152" s="16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">
      <c r="A153" s="12"/>
      <c r="B153" s="31" t="s">
        <v>1702</v>
      </c>
      <c r="C153" s="31"/>
      <c r="D153" s="32"/>
      <c r="E153" s="32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3</v>
      </c>
      <c r="C154" s="35">
        <v>1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4</v>
      </c>
      <c r="C155" s="35">
        <v>0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Y155" s="28"/>
      <c r="Z155" s="28"/>
      <c r="AA155" s="28"/>
      <c r="AB155" s="28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2:56" ht="18.75">
      <c r="B156" s="34" t="s">
        <v>5</v>
      </c>
      <c r="C156" s="36">
        <f>IF(C154=0,"ошибка вычисления",C155/C154)</f>
        <v>0</v>
      </c>
      <c r="D156" s="42"/>
      <c r="Q156" s="24"/>
      <c r="R156" s="15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7:56" ht="15.75">
      <c r="Q157" s="15"/>
      <c r="R157" s="15"/>
      <c r="S157" s="16"/>
      <c r="T157" s="16"/>
      <c r="U157" s="16"/>
      <c r="V157" s="16"/>
      <c r="W157" s="16"/>
      <c r="X157" s="16"/>
      <c r="Y157" s="28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30" ht="18.75">
      <c r="A158" s="25" t="s">
        <v>2</v>
      </c>
      <c r="B158" s="34"/>
      <c r="C158" s="35"/>
      <c r="D158" s="33"/>
      <c r="E158" s="33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13"/>
      <c r="AD158" s="13"/>
    </row>
    <row r="159" spans="2:32" ht="18">
      <c r="B159" s="31" t="s">
        <v>108</v>
      </c>
      <c r="C159" s="31"/>
      <c r="D159" s="32"/>
      <c r="E159" s="32"/>
      <c r="Q159" s="28"/>
      <c r="R159" s="28"/>
      <c r="S159" s="28"/>
      <c r="T159" s="28"/>
      <c r="U159" s="28"/>
      <c r="V159" s="28"/>
      <c r="W159" s="28"/>
      <c r="X159" s="28"/>
      <c r="Y159" s="28"/>
      <c r="AB159" s="28"/>
      <c r="AC159" s="16"/>
      <c r="AD159" s="16"/>
      <c r="AE159" s="11"/>
      <c r="AF159" s="11"/>
    </row>
    <row r="160" spans="2:32" ht="18.75">
      <c r="B160" s="34" t="s">
        <v>3</v>
      </c>
      <c r="C160" s="35">
        <v>15</v>
      </c>
      <c r="D160" s="33"/>
      <c r="E160" s="33"/>
      <c r="Q160" s="28"/>
      <c r="R160" s="28"/>
      <c r="S160" s="28"/>
      <c r="T160" s="28"/>
      <c r="U160" s="28"/>
      <c r="V160" s="28"/>
      <c r="W160" s="28"/>
      <c r="X160" s="28"/>
      <c r="AB160" s="28"/>
      <c r="AC160" s="16"/>
      <c r="AD160" s="16"/>
      <c r="AE160" s="11"/>
      <c r="AF160" s="11"/>
    </row>
    <row r="161" spans="2:32" ht="18.75">
      <c r="B161" s="34" t="s">
        <v>4</v>
      </c>
      <c r="C161" s="35">
        <v>0</v>
      </c>
      <c r="D161" s="33"/>
      <c r="E161" s="3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X161" s="28"/>
      <c r="AB161" s="28"/>
      <c r="AC161" s="16"/>
      <c r="AD161" s="16"/>
      <c r="AE161" s="11"/>
      <c r="AF161" s="11"/>
    </row>
    <row r="162" spans="1:32" ht="18.75">
      <c r="A162" s="18"/>
      <c r="B162" s="34" t="s">
        <v>5</v>
      </c>
      <c r="C162" s="36">
        <f>IF(C160=0,"ошибка вычисления",C161/C160)</f>
        <v>0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28"/>
      <c r="X162" s="28"/>
      <c r="Z162" s="16"/>
      <c r="AA162" s="16"/>
      <c r="AB162" s="16"/>
      <c r="AC162" s="16"/>
      <c r="AD162" s="16"/>
      <c r="AE162" s="11"/>
      <c r="AF162" s="11"/>
    </row>
    <row r="163" spans="1:32" ht="18.75">
      <c r="A163" s="18"/>
      <c r="B163" s="34"/>
      <c r="C163" s="36"/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4" spans="1:32" s="74" customFormat="1" ht="18.75">
      <c r="A164" s="70"/>
      <c r="B164" s="64"/>
      <c r="C164" s="71"/>
      <c r="D164" s="72"/>
      <c r="E164" s="72"/>
      <c r="F164" s="72"/>
      <c r="G164" s="72"/>
      <c r="H164" s="72"/>
      <c r="I164" s="72"/>
      <c r="J164" s="73"/>
      <c r="K164" s="73"/>
      <c r="L164" s="73"/>
      <c r="M164" s="73"/>
      <c r="N164" s="73"/>
      <c r="O164" s="73"/>
      <c r="P164" s="73"/>
      <c r="X164" s="73"/>
      <c r="Z164" s="75"/>
      <c r="AA164" s="75"/>
      <c r="AB164" s="75"/>
      <c r="AC164" s="75"/>
      <c r="AD164" s="75"/>
      <c r="AE164" s="76"/>
      <c r="AF164" s="76"/>
    </row>
    <row r="165" spans="1:32" ht="18.75">
      <c r="A165" s="18"/>
      <c r="B165" s="34"/>
      <c r="C165" s="36"/>
      <c r="D165" s="33"/>
      <c r="E165" s="33"/>
      <c r="F165" s="33"/>
      <c r="G165" s="33"/>
      <c r="H165" s="33"/>
      <c r="I165" s="33"/>
      <c r="J165" s="28"/>
      <c r="K165" s="28"/>
      <c r="L165" s="28"/>
      <c r="M165" s="28"/>
      <c r="N165" s="28"/>
      <c r="O165" s="28"/>
      <c r="P165" s="28"/>
      <c r="X165" s="28"/>
      <c r="Z165" s="16"/>
      <c r="AA165" s="16"/>
      <c r="AB165" s="16"/>
      <c r="AC165" s="16"/>
      <c r="AD165" s="16"/>
      <c r="AE165" s="11"/>
      <c r="AF165" s="11"/>
    </row>
    <row r="166" spans="1:32" ht="18.75">
      <c r="A166" s="18"/>
      <c r="B166" s="34"/>
      <c r="C166" s="36"/>
      <c r="D166" s="33"/>
      <c r="E166" s="33"/>
      <c r="F166" s="33"/>
      <c r="G166" s="33"/>
      <c r="H166" s="33"/>
      <c r="I166" s="33"/>
      <c r="J166" s="28"/>
      <c r="K166" s="28"/>
      <c r="L166" s="28"/>
      <c r="M166" s="28"/>
      <c r="N166" s="28"/>
      <c r="O166" s="28"/>
      <c r="P166" s="28"/>
      <c r="X166" s="28"/>
      <c r="Z166" s="16"/>
      <c r="AA166" s="16"/>
      <c r="AB166" s="16"/>
      <c r="AC166" s="16"/>
      <c r="AD166" s="16"/>
      <c r="AE166" s="11"/>
      <c r="AF166" s="11"/>
    </row>
    <row r="167" spans="1:32" ht="18.75">
      <c r="A167" s="18"/>
      <c r="B167" s="34"/>
      <c r="C167" s="36"/>
      <c r="D167" s="33"/>
      <c r="E167" s="33"/>
      <c r="F167" s="33"/>
      <c r="G167" s="33"/>
      <c r="H167" s="33"/>
      <c r="I167" s="33"/>
      <c r="J167" s="28"/>
      <c r="K167" s="28"/>
      <c r="L167" s="28"/>
      <c r="M167" s="28"/>
      <c r="N167" s="28"/>
      <c r="O167" s="28"/>
      <c r="P167" s="28"/>
      <c r="X167" s="28"/>
      <c r="Z167" s="16"/>
      <c r="AA167" s="16"/>
      <c r="AB167" s="16"/>
      <c r="AC167" s="16"/>
      <c r="AD167" s="16"/>
      <c r="AE167" s="11"/>
      <c r="AF167" s="11"/>
    </row>
    <row r="168" spans="1:56" ht="20.25">
      <c r="A168" s="18" t="s">
        <v>1</v>
      </c>
      <c r="B168" s="13"/>
      <c r="C168" s="13"/>
      <c r="D168" s="13"/>
      <c r="E168" s="13"/>
      <c r="F168" s="13"/>
      <c r="G168" s="13"/>
      <c r="H168" s="19" t="s">
        <v>1698</v>
      </c>
      <c r="I168" s="20"/>
      <c r="J168" s="21"/>
      <c r="K168" s="22"/>
      <c r="L168" s="22"/>
      <c r="M168" s="23"/>
      <c r="N168" s="24"/>
      <c r="O168" s="24"/>
      <c r="P168" s="28"/>
      <c r="Q168" s="15"/>
      <c r="R168" s="15"/>
      <c r="S168" s="16"/>
      <c r="T168" s="16"/>
      <c r="U168" s="28"/>
      <c r="V168" s="28"/>
      <c r="W168" s="28"/>
      <c r="X168" s="28"/>
      <c r="Z168" s="16"/>
      <c r="AA168" s="16"/>
      <c r="AB168" s="16"/>
      <c r="AC168" s="28"/>
      <c r="AD168" s="28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1:30" ht="18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  <c r="N169" s="15"/>
      <c r="O169" s="15"/>
      <c r="P169" s="28"/>
      <c r="Q169" s="15"/>
      <c r="R169" s="15"/>
      <c r="S169" s="16"/>
      <c r="T169" s="16"/>
      <c r="U169" s="28"/>
      <c r="V169" s="28"/>
      <c r="W169" s="28"/>
      <c r="Y169" s="16"/>
      <c r="Z169" s="28"/>
      <c r="AA169" s="28"/>
      <c r="AB169" s="28"/>
      <c r="AC169" s="13"/>
      <c r="AD169" s="13"/>
    </row>
    <row r="170" spans="1:30" ht="18.75">
      <c r="A170" s="25" t="s">
        <v>2</v>
      </c>
      <c r="B170" s="26"/>
      <c r="C170" s="26"/>
      <c r="D170" s="27"/>
      <c r="E170" s="27"/>
      <c r="F170" s="27"/>
      <c r="G170" s="27"/>
      <c r="H170" s="28"/>
      <c r="I170" s="28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U170" s="28"/>
      <c r="V170" s="28"/>
      <c r="W170" s="28"/>
      <c r="Y170" s="16"/>
      <c r="Z170" s="28"/>
      <c r="AA170" s="28"/>
      <c r="AB170" s="28"/>
      <c r="AC170" s="13"/>
      <c r="AD170" s="13"/>
    </row>
    <row r="171" spans="1:30" ht="15">
      <c r="A171" s="12"/>
      <c r="B171" s="13"/>
      <c r="C171" s="1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13"/>
      <c r="Q171" s="28"/>
      <c r="R171" s="28"/>
      <c r="S171" s="28"/>
      <c r="T171" s="28"/>
      <c r="U171" s="28"/>
      <c r="V171" s="28"/>
      <c r="W171" s="28"/>
      <c r="Y171" s="28"/>
      <c r="Z171" s="28"/>
      <c r="AA171" s="28"/>
      <c r="AB171" s="28"/>
      <c r="AC171" s="13"/>
      <c r="AD171" s="13"/>
    </row>
    <row r="172" spans="1:32" ht="18">
      <c r="A172" s="12"/>
      <c r="B172" s="31" t="s">
        <v>1702</v>
      </c>
      <c r="C172" s="31"/>
      <c r="D172" s="32"/>
      <c r="E172" s="32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3"/>
      <c r="Q172" s="28"/>
      <c r="R172" s="28"/>
      <c r="S172" s="28"/>
      <c r="T172" s="28"/>
      <c r="U172" s="28"/>
      <c r="V172" s="28"/>
      <c r="W172" s="28"/>
      <c r="Y172" s="28"/>
      <c r="Z172" s="28"/>
      <c r="AA172" s="28"/>
      <c r="AB172" s="28"/>
      <c r="AC172" s="16"/>
      <c r="AD172" s="16"/>
      <c r="AE172" s="11"/>
      <c r="AF172" s="11"/>
    </row>
    <row r="173" spans="1:32" ht="18.75">
      <c r="A173" s="12"/>
      <c r="B173" s="34" t="s">
        <v>3</v>
      </c>
      <c r="C173" s="35">
        <v>1</v>
      </c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13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6"/>
      <c r="AD173" s="16"/>
      <c r="AE173" s="11"/>
      <c r="AF173" s="11"/>
    </row>
    <row r="174" spans="1:56" ht="18.75">
      <c r="A174" s="12"/>
      <c r="B174" s="34" t="s">
        <v>4</v>
      </c>
      <c r="C174" s="35">
        <v>0</v>
      </c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13"/>
      <c r="Q174" s="28"/>
      <c r="R174" s="28"/>
      <c r="S174" s="28"/>
      <c r="T174" s="28"/>
      <c r="X174" s="16"/>
      <c r="Y174" s="28"/>
      <c r="Z174" s="28"/>
      <c r="AA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2:56" ht="18.75">
      <c r="B175" s="34" t="s">
        <v>5</v>
      </c>
      <c r="C175" s="36">
        <f>IF(C173=0,"ошибка вычисления",C174/C173)</f>
        <v>0</v>
      </c>
      <c r="D175" s="42"/>
      <c r="P175" s="13"/>
      <c r="Q175" s="28"/>
      <c r="R175" s="28"/>
      <c r="S175" s="28"/>
      <c r="T175" s="28"/>
      <c r="X175" s="16"/>
      <c r="Y175" s="28"/>
      <c r="Z175" s="28"/>
      <c r="AA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6:56" ht="15">
      <c r="P176" s="13"/>
      <c r="Q176" s="28"/>
      <c r="R176" s="28"/>
      <c r="S176" s="28"/>
      <c r="T176" s="28"/>
      <c r="X176" s="28"/>
      <c r="Y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6:56" ht="15">
      <c r="P177" s="28"/>
      <c r="Q177" s="13"/>
      <c r="X177" s="28"/>
      <c r="Y177" s="28"/>
      <c r="AB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A178" s="25" t="s">
        <v>2</v>
      </c>
      <c r="B178" s="34"/>
      <c r="C178" s="35"/>
      <c r="D178" s="33"/>
      <c r="E178" s="33"/>
      <c r="P178" s="28"/>
      <c r="X178" s="28"/>
      <c r="AB178" s="28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8.75">
      <c r="A179" s="12"/>
      <c r="B179" s="34"/>
      <c r="C179" s="36"/>
      <c r="D179" s="33"/>
      <c r="E179" s="33"/>
      <c r="P179" s="28"/>
      <c r="U179" s="16"/>
      <c r="V179" s="16"/>
      <c r="W179" s="16"/>
      <c r="X179" s="28"/>
      <c r="Z179" s="16"/>
      <c r="AA179" s="16"/>
      <c r="AB179" s="16"/>
      <c r="AC179" s="28"/>
      <c r="AD179" s="28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2:30" ht="18">
      <c r="B180" s="31" t="s">
        <v>108</v>
      </c>
      <c r="C180" s="31"/>
      <c r="D180" s="32"/>
      <c r="E180" s="32"/>
      <c r="P180" s="28"/>
      <c r="U180" s="16"/>
      <c r="V180" s="16"/>
      <c r="W180" s="16"/>
      <c r="X180" s="28"/>
      <c r="Z180" s="16"/>
      <c r="AA180" s="16"/>
      <c r="AB180" s="16"/>
      <c r="AC180" s="13"/>
      <c r="AD180" s="13"/>
    </row>
    <row r="181" spans="2:30" ht="18.75">
      <c r="B181" s="34" t="s">
        <v>3</v>
      </c>
      <c r="C181" s="35">
        <v>1</v>
      </c>
      <c r="D181" s="33"/>
      <c r="E181" s="33"/>
      <c r="P181" s="28"/>
      <c r="U181" s="28"/>
      <c r="V181" s="28"/>
      <c r="W181" s="28"/>
      <c r="X181" s="28"/>
      <c r="Y181" s="16"/>
      <c r="Z181" s="28"/>
      <c r="AA181" s="28"/>
      <c r="AB181" s="28"/>
      <c r="AC181" s="13"/>
      <c r="AD181" s="13"/>
    </row>
    <row r="182" spans="2:30" ht="18.75">
      <c r="B182" s="34" t="s">
        <v>4</v>
      </c>
      <c r="C182" s="35">
        <v>0</v>
      </c>
      <c r="D182" s="33"/>
      <c r="E182" s="3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66"/>
      <c r="Q182" s="24"/>
      <c r="R182" s="15"/>
      <c r="S182" s="16"/>
      <c r="T182" s="16"/>
      <c r="U182" s="28"/>
      <c r="V182" s="28"/>
      <c r="W182" s="28"/>
      <c r="X182" s="28"/>
      <c r="Y182" s="16"/>
      <c r="Z182" s="28"/>
      <c r="AA182" s="28"/>
      <c r="AB182" s="28"/>
      <c r="AC182" s="13"/>
      <c r="AD182" s="13"/>
    </row>
    <row r="183" spans="1:33" ht="18.75">
      <c r="A183" s="18"/>
      <c r="B183" s="34" t="s">
        <v>5</v>
      </c>
      <c r="C183" s="36">
        <f>IF(C181=0,"ошибка вычисления",C182/C181)</f>
        <v>0</v>
      </c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4"/>
      <c r="Q183" s="15"/>
      <c r="R183" s="15"/>
      <c r="S183" s="16"/>
      <c r="T183" s="16"/>
      <c r="U183" s="28"/>
      <c r="V183" s="28"/>
      <c r="W183" s="28"/>
      <c r="Y183" s="28"/>
      <c r="Z183" s="28"/>
      <c r="AA183" s="28"/>
      <c r="AB183" s="28"/>
      <c r="AC183" s="13"/>
      <c r="AD183" s="13"/>
      <c r="AE183" s="13"/>
      <c r="AF183" s="13"/>
      <c r="AG183" s="13"/>
    </row>
    <row r="184" spans="1:33" ht="18.75">
      <c r="A184" s="12"/>
      <c r="B184" s="34"/>
      <c r="C184" s="35"/>
      <c r="D184" s="33"/>
      <c r="E184" s="33"/>
      <c r="F184" s="33"/>
      <c r="G184" s="33"/>
      <c r="H184" s="33"/>
      <c r="I184" s="33"/>
      <c r="J184" s="28"/>
      <c r="K184" s="28"/>
      <c r="L184" s="28"/>
      <c r="M184" s="28"/>
      <c r="N184" s="28"/>
      <c r="O184" s="28"/>
      <c r="P184" s="15"/>
      <c r="Q184" s="28"/>
      <c r="R184" s="28"/>
      <c r="S184" s="28"/>
      <c r="T184" s="28"/>
      <c r="U184" s="28"/>
      <c r="V184" s="28"/>
      <c r="W184" s="28"/>
      <c r="Y184" s="28"/>
      <c r="Z184" s="28"/>
      <c r="AA184" s="28"/>
      <c r="AB184" s="28"/>
      <c r="AC184" s="13"/>
      <c r="AD184" s="13"/>
      <c r="AE184" s="13"/>
      <c r="AF184" s="13"/>
      <c r="AG184" s="13"/>
    </row>
    <row r="185" spans="1:33" ht="18.75">
      <c r="A185" s="25" t="s">
        <v>2</v>
      </c>
      <c r="B185" s="34"/>
      <c r="C185" s="35"/>
      <c r="D185" s="33"/>
      <c r="E185" s="33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Y185" s="28"/>
      <c r="Z185" s="28"/>
      <c r="AA185" s="28"/>
      <c r="AB185" s="28"/>
      <c r="AC185" s="13"/>
      <c r="AD185" s="13"/>
      <c r="AE185" s="13"/>
      <c r="AF185" s="13"/>
      <c r="AG185" s="13"/>
    </row>
    <row r="186" spans="1:33" ht="18.75" thickBot="1">
      <c r="A186" s="12"/>
      <c r="B186" s="31"/>
      <c r="C186" s="31"/>
      <c r="D186" s="32"/>
      <c r="E186" s="32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16"/>
      <c r="Y186" s="28"/>
      <c r="Z186" s="28"/>
      <c r="AA186" s="28"/>
      <c r="AB186" s="28"/>
      <c r="AC186" s="13"/>
      <c r="AD186" s="13"/>
      <c r="AE186" s="13"/>
      <c r="AF186" s="13"/>
      <c r="AG186" s="13"/>
    </row>
    <row r="187" spans="1:33" ht="18">
      <c r="A187" s="1" t="s">
        <v>0</v>
      </c>
      <c r="B187" s="2"/>
      <c r="C187" s="2"/>
      <c r="D187" s="2"/>
      <c r="E187" s="2"/>
      <c r="F187" s="2"/>
      <c r="G187" s="2"/>
      <c r="H187" s="3" t="s">
        <v>52</v>
      </c>
      <c r="I187" s="3"/>
      <c r="J187" s="3"/>
      <c r="K187" s="3"/>
      <c r="L187" s="3"/>
      <c r="M187" s="4"/>
      <c r="N187" s="5"/>
      <c r="O187" s="5"/>
      <c r="P187" s="28"/>
      <c r="Q187" s="28"/>
      <c r="R187" s="28"/>
      <c r="S187" s="28"/>
      <c r="T187" s="28"/>
      <c r="U187" s="28"/>
      <c r="V187" s="28"/>
      <c r="W187" s="28"/>
      <c r="X187" s="16"/>
      <c r="Y187" s="28"/>
      <c r="AB187" s="28"/>
      <c r="AC187" s="13"/>
      <c r="AD187" s="13"/>
      <c r="AE187" s="13"/>
      <c r="AF187" s="13"/>
      <c r="AG187" s="13"/>
    </row>
    <row r="188" spans="1:33" ht="20.25">
      <c r="A188" s="18" t="s">
        <v>1</v>
      </c>
      <c r="B188" s="13"/>
      <c r="C188" s="13"/>
      <c r="D188" s="13"/>
      <c r="E188" s="13"/>
      <c r="F188" s="13"/>
      <c r="G188" s="13"/>
      <c r="H188" s="19" t="s">
        <v>1699</v>
      </c>
      <c r="I188" s="20"/>
      <c r="J188" s="21"/>
      <c r="K188" s="22"/>
      <c r="L188" s="22"/>
      <c r="M188" s="23"/>
      <c r="N188" s="24"/>
      <c r="O188" s="24"/>
      <c r="P188" s="28"/>
      <c r="Q188" s="28"/>
      <c r="R188" s="28"/>
      <c r="S188" s="28"/>
      <c r="T188" s="28"/>
      <c r="X188" s="28"/>
      <c r="Y188" s="28"/>
      <c r="AB188" s="28"/>
      <c r="AC188" s="13"/>
      <c r="AD188" s="13"/>
      <c r="AE188" s="13"/>
      <c r="AF188" s="13"/>
      <c r="AG188" s="13"/>
    </row>
    <row r="189" spans="1:33" ht="18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4"/>
      <c r="N189" s="15"/>
      <c r="O189" s="15"/>
      <c r="P189" s="28"/>
      <c r="Q189" s="28"/>
      <c r="R189" s="28"/>
      <c r="S189" s="28"/>
      <c r="T189" s="28"/>
      <c r="X189" s="28"/>
      <c r="AB189" s="28"/>
      <c r="AC189" s="13"/>
      <c r="AD189" s="13"/>
      <c r="AE189" s="13"/>
      <c r="AF189" s="13"/>
      <c r="AG189" s="13"/>
    </row>
    <row r="190" spans="1:28" ht="18.75">
      <c r="A190" s="25"/>
      <c r="B190" s="26"/>
      <c r="C190" s="26"/>
      <c r="D190" s="27"/>
      <c r="E190" s="27"/>
      <c r="F190" s="27"/>
      <c r="G190" s="27"/>
      <c r="H190" s="28"/>
      <c r="I190" s="28"/>
      <c r="J190" s="28"/>
      <c r="K190" s="28"/>
      <c r="L190" s="28"/>
      <c r="M190" s="28"/>
      <c r="N190" s="28"/>
      <c r="O190" s="28"/>
      <c r="Q190" s="28"/>
      <c r="R190" s="28"/>
      <c r="S190" s="28"/>
      <c r="T190" s="28"/>
      <c r="X190" s="28"/>
      <c r="Z190" s="13"/>
      <c r="AA190" s="13"/>
      <c r="AB190" s="28"/>
    </row>
    <row r="191" spans="1:28" ht="18.75">
      <c r="A191" s="25" t="s">
        <v>2</v>
      </c>
      <c r="B191" s="26"/>
      <c r="C191" s="26"/>
      <c r="D191" s="27"/>
      <c r="E191" s="27"/>
      <c r="F191" s="27"/>
      <c r="G191" s="27"/>
      <c r="H191" s="28"/>
      <c r="I191" s="28"/>
      <c r="J191" s="28"/>
      <c r="K191" s="28"/>
      <c r="L191" s="28"/>
      <c r="M191" s="28"/>
      <c r="N191" s="28"/>
      <c r="O191" s="28"/>
      <c r="Q191" s="28"/>
      <c r="R191" s="28"/>
      <c r="S191" s="28"/>
      <c r="T191" s="28"/>
      <c r="X191" s="28"/>
      <c r="Z191" s="13"/>
      <c r="AA191" s="13"/>
      <c r="AB191" s="28"/>
    </row>
    <row r="192" spans="1:28" ht="18">
      <c r="A192" s="12"/>
      <c r="B192" s="31" t="s">
        <v>1702</v>
      </c>
      <c r="C192" s="31"/>
      <c r="D192" s="32"/>
      <c r="E192" s="32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U192" s="16"/>
      <c r="V192" s="16"/>
      <c r="W192" s="16"/>
      <c r="X192" s="28"/>
      <c r="Y192" s="13"/>
      <c r="Z192" s="13"/>
      <c r="AA192" s="13"/>
      <c r="AB192" s="13"/>
    </row>
    <row r="193" spans="1:28" ht="18.75">
      <c r="A193" s="12"/>
      <c r="B193" s="34" t="s">
        <v>3</v>
      </c>
      <c r="C193" s="35">
        <v>1</v>
      </c>
      <c r="D193" s="33"/>
      <c r="E193" s="33"/>
      <c r="F193" s="33"/>
      <c r="G193" s="33"/>
      <c r="H193" s="33"/>
      <c r="I193" s="33"/>
      <c r="J193" s="28"/>
      <c r="K193" s="28"/>
      <c r="L193" s="28"/>
      <c r="M193" s="28"/>
      <c r="N193" s="28"/>
      <c r="O193" s="28"/>
      <c r="P193" s="28"/>
      <c r="U193" s="28"/>
      <c r="V193" s="28"/>
      <c r="W193" s="28"/>
      <c r="X193" s="28"/>
      <c r="Y193" s="13"/>
      <c r="Z193" s="13"/>
      <c r="AA193" s="13"/>
      <c r="AB193" s="13"/>
    </row>
    <row r="194" spans="1:28" ht="18.75">
      <c r="A194" s="12"/>
      <c r="B194" s="34" t="s">
        <v>4</v>
      </c>
      <c r="C194" s="35">
        <v>0</v>
      </c>
      <c r="D194" s="33"/>
      <c r="E194" s="33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P194" s="28"/>
      <c r="Q194" s="24"/>
      <c r="R194" s="15"/>
      <c r="S194" s="16"/>
      <c r="T194" s="16"/>
      <c r="U194" s="28"/>
      <c r="V194" s="28"/>
      <c r="W194" s="28"/>
      <c r="Y194" s="13"/>
      <c r="Z194" s="13"/>
      <c r="AA194" s="13"/>
      <c r="AB194" s="13"/>
    </row>
    <row r="195" spans="2:25" ht="18.75">
      <c r="B195" s="34" t="s">
        <v>5</v>
      </c>
      <c r="C195" s="36">
        <f>IF(C193=0,"ошибка вычисления",C194/C193)</f>
        <v>0</v>
      </c>
      <c r="D195" s="42"/>
      <c r="P195" s="28"/>
      <c r="Q195" s="15"/>
      <c r="R195" s="15"/>
      <c r="S195" s="16"/>
      <c r="T195" s="16"/>
      <c r="U195" s="28"/>
      <c r="V195" s="28"/>
      <c r="W195" s="28"/>
      <c r="Y195" s="13"/>
    </row>
    <row r="196" spans="17:25" ht="15">
      <c r="Q196" s="28"/>
      <c r="R196" s="28"/>
      <c r="S196" s="28"/>
      <c r="T196" s="28"/>
      <c r="U196" s="28"/>
      <c r="V196" s="28"/>
      <c r="W196" s="28"/>
      <c r="Y196" s="13"/>
    </row>
    <row r="197" spans="17:24" ht="15">
      <c r="Q197" s="28"/>
      <c r="R197" s="28"/>
      <c r="S197" s="28"/>
      <c r="T197" s="28"/>
      <c r="U197" s="28"/>
      <c r="V197" s="28"/>
      <c r="W197" s="28"/>
      <c r="X197" s="13"/>
    </row>
    <row r="198" spans="1:24" ht="18.75">
      <c r="A198" s="12"/>
      <c r="B198" s="34"/>
      <c r="C198" s="35"/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Q198" s="28"/>
      <c r="R198" s="28"/>
      <c r="S198" s="28"/>
      <c r="T198" s="28"/>
      <c r="U198" s="13"/>
      <c r="V198" s="13"/>
      <c r="W198" s="13"/>
      <c r="X198" s="13"/>
    </row>
    <row r="199" spans="1:24" ht="18.75">
      <c r="A199" s="25" t="s">
        <v>2</v>
      </c>
      <c r="B199" s="34"/>
      <c r="C199" s="35"/>
      <c r="D199" s="33"/>
      <c r="E199" s="33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4"/>
      <c r="Q199" s="28"/>
      <c r="R199" s="28"/>
      <c r="S199" s="28"/>
      <c r="T199" s="28"/>
      <c r="U199" s="13"/>
      <c r="V199" s="13"/>
      <c r="W199" s="13"/>
      <c r="X199" s="13"/>
    </row>
    <row r="200" spans="1:24" ht="18.75">
      <c r="A200" s="12"/>
      <c r="B200" s="34"/>
      <c r="C200" s="36"/>
      <c r="D200" s="33"/>
      <c r="E200" s="33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15"/>
      <c r="Q200" s="28"/>
      <c r="R200" s="28"/>
      <c r="S200" s="28"/>
      <c r="T200" s="28"/>
      <c r="U200" s="13"/>
      <c r="V200" s="13"/>
      <c r="W200" s="13"/>
      <c r="X200" s="13"/>
    </row>
    <row r="201" spans="2:24" ht="18">
      <c r="B201" s="31" t="s">
        <v>108</v>
      </c>
      <c r="C201" s="31"/>
      <c r="D201" s="32"/>
      <c r="E201" s="32"/>
      <c r="P201" s="28"/>
      <c r="Q201" s="13"/>
      <c r="R201" s="13"/>
      <c r="S201" s="13"/>
      <c r="T201" s="13"/>
      <c r="U201" s="13"/>
      <c r="V201" s="13"/>
      <c r="W201" s="13"/>
      <c r="X201" s="13"/>
    </row>
    <row r="202" spans="2:20" ht="18.75">
      <c r="B202" s="34" t="s">
        <v>3</v>
      </c>
      <c r="C202" s="35">
        <v>2</v>
      </c>
      <c r="D202" s="33"/>
      <c r="E202" s="33"/>
      <c r="P202" s="28"/>
      <c r="Q202" s="13"/>
      <c r="R202" s="13"/>
      <c r="S202" s="13"/>
      <c r="T202" s="13"/>
    </row>
    <row r="203" spans="2:20" ht="18.75">
      <c r="B203" s="34" t="s">
        <v>4</v>
      </c>
      <c r="C203" s="35">
        <v>1</v>
      </c>
      <c r="D203" s="33"/>
      <c r="E203" s="33"/>
      <c r="P203" s="28"/>
      <c r="Q203" s="13"/>
      <c r="R203" s="13"/>
      <c r="S203" s="13"/>
      <c r="T203" s="13"/>
    </row>
    <row r="204" spans="1:20" ht="20.25">
      <c r="A204" s="18"/>
      <c r="B204" s="34" t="s">
        <v>5</v>
      </c>
      <c r="C204" s="36">
        <f>IF(C202=0,"ошибка вычисления",C203/C202)</f>
        <v>0.5</v>
      </c>
      <c r="D204" s="33"/>
      <c r="E204" s="33"/>
      <c r="F204" s="13"/>
      <c r="G204" s="13"/>
      <c r="H204" s="60"/>
      <c r="I204" s="61"/>
      <c r="J204" s="62"/>
      <c r="K204" s="63"/>
      <c r="L204" s="63"/>
      <c r="M204" s="23"/>
      <c r="N204" s="24"/>
      <c r="O204" s="24"/>
      <c r="P204" s="28"/>
      <c r="Q204" s="13"/>
      <c r="R204" s="13"/>
      <c r="S204" s="13"/>
      <c r="T204" s="13"/>
    </row>
    <row r="206" ht="18.75">
      <c r="B206" s="64" t="s">
        <v>1705</v>
      </c>
    </row>
    <row r="207" ht="18.75">
      <c r="B207" s="64"/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2021-08-27T12:36:41Z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